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S:\Documents\sportna zveza\RAZPIS 2021\"/>
    </mc:Choice>
  </mc:AlternateContent>
  <xr:revisionPtr revIDLastSave="0" documentId="13_ncr:1_{F6EA82E0-2141-4E2F-AC40-2D73899AC4BC}" xr6:coauthVersionLast="45" xr6:coauthVersionMax="45" xr10:uidLastSave="{00000000-0000-0000-0000-000000000000}"/>
  <bookViews>
    <workbookView xWindow="-120" yWindow="-120" windowWidth="29040" windowHeight="15840" tabRatio="756" xr2:uid="{00000000-000D-0000-FFFF-FFFF00000000}"/>
  </bookViews>
  <sheets>
    <sheet name="SPLOŠNO" sheetId="1" r:id="rId1"/>
    <sheet name="IZJAVA" sheetId="2" r:id="rId2"/>
    <sheet name="OBR-1-1" sheetId="5" r:id="rId3"/>
    <sheet name="OBR-1-2" sheetId="6" r:id="rId4"/>
    <sheet name="OBR-2" sheetId="7" r:id="rId5"/>
    <sheet name="PRILOGA" sheetId="8" r:id="rId6"/>
    <sheet name="OBR-3" sheetId="14" r:id="rId7"/>
    <sheet name="NAVODILA" sheetId="12" r:id="rId8"/>
    <sheet name="PREGLED" sheetId="13" state="hidden" r:id="rId9"/>
  </sheets>
  <definedNames>
    <definedName name="_xlnm.Print_Area" localSheetId="1">IZJAVA!$A$1:$F$41</definedName>
    <definedName name="_xlnm.Print_Area" localSheetId="7">NAVODILA!$A$1:$I$160</definedName>
    <definedName name="_xlnm.Print_Area" localSheetId="2">'OBR-1-1'!$A$1:$J$64</definedName>
    <definedName name="_xlnm.Print_Area" localSheetId="3">'OBR-1-2'!$A$1:$J$40</definedName>
    <definedName name="_xlnm.Print_Area" localSheetId="4">'OBR-2'!$A$1:$J$64</definedName>
    <definedName name="_xlnm.Print_Area" localSheetId="6">'OBR-3'!$A$1:$I$78</definedName>
    <definedName name="_xlnm.Print_Area" localSheetId="8">PREGLED!$A$1:$I$32</definedName>
    <definedName name="_xlnm.Print_Area" localSheetId="5">PRILOGA!$A$1:$J$86</definedName>
    <definedName name="_xlnm.Print_Area" localSheetId="0">SPLOŠNO!$A$1:$H$51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2" l="1"/>
  <c r="E2" i="14"/>
  <c r="H2" i="8"/>
  <c r="E2" i="7"/>
  <c r="E2" i="6"/>
  <c r="E2" i="5"/>
  <c r="D2" i="2"/>
  <c r="H17" i="13" l="1"/>
  <c r="H18" i="13" s="1"/>
  <c r="G18" i="13"/>
  <c r="G17" i="13"/>
  <c r="H14" i="13"/>
  <c r="H13" i="13"/>
  <c r="G14" i="13"/>
  <c r="G13" i="13"/>
  <c r="H10" i="13"/>
  <c r="H9" i="13"/>
  <c r="H8" i="13"/>
  <c r="G10" i="13"/>
  <c r="G9" i="13"/>
  <c r="G8" i="13"/>
  <c r="D23" i="13"/>
  <c r="C23" i="13"/>
  <c r="D22" i="13"/>
  <c r="C22" i="13"/>
  <c r="D21" i="13"/>
  <c r="C21" i="13"/>
  <c r="B23" i="13"/>
  <c r="B22" i="13"/>
  <c r="B21" i="13"/>
  <c r="D18" i="13"/>
  <c r="D19" i="13" s="1"/>
  <c r="D17" i="13"/>
  <c r="C18" i="13"/>
  <c r="C19" i="13" s="1"/>
  <c r="C17" i="13"/>
  <c r="D14" i="13"/>
  <c r="D13" i="13"/>
  <c r="D15" i="13" s="1"/>
  <c r="C14" i="13"/>
  <c r="C13" i="13"/>
  <c r="C15" i="13" s="1"/>
  <c r="D10" i="13"/>
  <c r="D9" i="13"/>
  <c r="D8" i="13"/>
  <c r="C10" i="13"/>
  <c r="C9" i="13"/>
  <c r="C8" i="13"/>
  <c r="C24" i="13" l="1"/>
  <c r="C29" i="13" s="1"/>
  <c r="D24" i="13"/>
  <c r="D29" i="13" s="1"/>
  <c r="H15" i="13"/>
  <c r="G15" i="13"/>
  <c r="G11" i="13"/>
  <c r="C28" i="13" s="1"/>
  <c r="H11" i="13"/>
  <c r="D11" i="13"/>
  <c r="D27" i="13" s="1"/>
  <c r="C11" i="13"/>
  <c r="C27" i="13" s="1"/>
  <c r="C27" i="14"/>
  <c r="C22" i="14"/>
  <c r="I18" i="8"/>
  <c r="D28" i="13" l="1"/>
  <c r="E9" i="14"/>
  <c r="C7" i="14"/>
  <c r="B2" i="14" l="1"/>
  <c r="H4" i="14"/>
  <c r="B4" i="14"/>
  <c r="F2" i="13" l="1"/>
  <c r="B2" i="13"/>
  <c r="B2" i="8"/>
  <c r="B2" i="7"/>
  <c r="B2" i="6"/>
  <c r="B2" i="5"/>
  <c r="B2" i="2"/>
  <c r="B2" i="12"/>
  <c r="F35" i="1" l="1"/>
  <c r="G29" i="1" s="1"/>
  <c r="E35" i="1"/>
  <c r="G26" i="1"/>
  <c r="G25" i="1"/>
  <c r="E8" i="14" s="1"/>
  <c r="H21" i="13" l="1"/>
  <c r="H28" i="13"/>
  <c r="H22" i="13"/>
  <c r="H27" i="13"/>
  <c r="G31" i="1"/>
  <c r="G32" i="1"/>
  <c r="G33" i="1"/>
  <c r="G30" i="1"/>
  <c r="G34" i="1"/>
  <c r="B4" i="8"/>
  <c r="H4" i="7"/>
  <c r="B4" i="7"/>
  <c r="H4" i="6"/>
  <c r="B4" i="6"/>
  <c r="H4" i="5"/>
  <c r="E4" i="2"/>
  <c r="B4" i="2"/>
  <c r="G35" i="1" l="1"/>
</calcChain>
</file>

<file path=xl/sharedStrings.xml><?xml version="1.0" encoding="utf-8"?>
<sst xmlns="http://schemas.openxmlformats.org/spreadsheetml/2006/main" count="787" uniqueCount="369">
  <si>
    <t>MESTNA OBČINA VELENJE: UDD - ŠPORT</t>
  </si>
  <si>
    <t>OSNOVNI PODATKI O VLAGATELJU</t>
  </si>
  <si>
    <t>VLAGATELJ: IZVAJALEC LPŠ</t>
  </si>
  <si>
    <t>točen naslov:</t>
  </si>
  <si>
    <t>pošta - KRAJ</t>
  </si>
  <si>
    <t>matična številka (MŠ):</t>
  </si>
  <si>
    <t>številka transakcijskega računa:</t>
  </si>
  <si>
    <t>telefonska številka:</t>
  </si>
  <si>
    <t>e-naslov:</t>
  </si>
  <si>
    <t>naslov spletne strani:</t>
  </si>
  <si>
    <t>ŠPORTNO DRUŠTVO</t>
  </si>
  <si>
    <t>DA</t>
  </si>
  <si>
    <t>NE</t>
  </si>
  <si>
    <t>KONTAKTNA OSEBA</t>
  </si>
  <si>
    <t>priimek in ime:</t>
  </si>
  <si>
    <t>VSI (M/Ž)                    (do 19 let)</t>
  </si>
  <si>
    <t>VSI (M/Ž)                          (20 - 35 let)</t>
  </si>
  <si>
    <t>VSI (M/Ž)                          (nad 35 let)</t>
  </si>
  <si>
    <t>VSI SKUPAJ</t>
  </si>
  <si>
    <t>ČLANSTVO</t>
  </si>
  <si>
    <t>člani društva S PLAČANO ČLANARINO:</t>
  </si>
  <si>
    <t>tekmovalci REGISTRIRANI PRI NPŠZ:</t>
  </si>
  <si>
    <t>VIRI SREDSTEV</t>
  </si>
  <si>
    <t>JAVNI: občinski proračun za ŠPORTNE PROGRAME:</t>
  </si>
  <si>
    <t>JAVNI: sredstva FŠO (FUNDACIJA):</t>
  </si>
  <si>
    <t>ZASEBNI: sredstva ČLANARIN:</t>
  </si>
  <si>
    <t>ZASEBNI: sredstva VADNIN/ŠOLNIN/PRIJAVNIN:</t>
  </si>
  <si>
    <t>ZASEBNI: sredstva POKROVITELJEV/DONATORJEV:</t>
  </si>
  <si>
    <t>ZASEBNI: DRUGI VIRI:</t>
  </si>
  <si>
    <t>SKUPAJ SREDSTVA PO FINANČNEM PLANU (SKUPAJ):</t>
  </si>
  <si>
    <t>datum:</t>
  </si>
  <si>
    <t>IZPOLNJEVANJE OBRAZCA "SPLOŠNO"</t>
  </si>
  <si>
    <t>V poglavjih "IZVAJALEC LPŠ" in "KONTAKTNA OSEBA" vpišite zahtevane podatke o prijavitelju in osebi za kontakt.</t>
  </si>
  <si>
    <t>V poglavju "ČLANSTVO" vpišite podatke o zahtevanih starostnih skupinah članstva in registriranih tekmovalcih.</t>
  </si>
  <si>
    <r>
      <rPr>
        <sz val="8"/>
        <color theme="1"/>
        <rFont val="Calibri"/>
        <family val="2"/>
        <charset val="238"/>
        <scheme val="minor"/>
      </rPr>
      <t>vlogo izpolnil:                                                                                               ime in priimek: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ŽIG in PODPIS</t>
    </r>
  </si>
  <si>
    <t>IZJAVA O SPREJEMANJU IN IZPOLNJEVANJU POGOJEV JAVNEGA RAZPISA</t>
  </si>
  <si>
    <t>(če je pogoj izpolnjen, v prvo prazno kolono vpišite DA, v nasprotnem primeru pa v drugo NE!)</t>
  </si>
  <si>
    <t>1.</t>
  </si>
  <si>
    <t>2.</t>
  </si>
  <si>
    <t>so vse navedbe v prijavi resnične in ustrezajo dejanskemu stanju.</t>
  </si>
  <si>
    <t>3.</t>
  </si>
  <si>
    <t>dovoljujemo predstavniku MOV in/ali od nje pooblaščeni organizaciji, da lahko kadarkoli v času trajanja pogodbe fizično preveri resničnost navedenih podatkov in namensko porabo odobrenih proračunskih sredstev.</t>
  </si>
  <si>
    <t>4.</t>
  </si>
  <si>
    <t>dovoljujemo predstavniku MOV in/ali od nje pooblaščeni organizaciji, da osebne podatke o udeležencih programov, ki so posredovani ob prijavi na JR, obdeluje za potrebe lastnih evidenc.</t>
  </si>
  <si>
    <t>5.</t>
  </si>
  <si>
    <r>
      <t>imamo sedež oziroma stalno bivališče v Mestni občini Velenje in delujemo pretežno na območju Mestne občine Velenje</t>
    </r>
    <r>
      <rPr>
        <b/>
        <sz val="12"/>
        <rFont val="Calibri"/>
        <family val="2"/>
        <charset val="238"/>
        <scheme val="minor"/>
      </rPr>
      <t>.</t>
    </r>
  </si>
  <si>
    <t>6.</t>
  </si>
  <si>
    <t>imamo zagotovljene materialne, prostorske in orgranizacijske pogoje za uresničitev športnih programov in področij.</t>
  </si>
  <si>
    <t>obvezujemo se, da bomo za izvajanje športnih programov zagotovili strokovni kader z ustrezno športno izobrazbo in/ali usposobljenostjo.</t>
  </si>
  <si>
    <t>NAZIV PROGRAMA</t>
  </si>
  <si>
    <t xml:space="preserve">ŠPORTNA PANOGA                                </t>
  </si>
  <si>
    <t>programi ŠTEVILO</t>
  </si>
  <si>
    <t>vključeni ŠTEVILO</t>
  </si>
  <si>
    <t>PODATKE VPISUJETE SAMO V POLJA OBARVANA Z</t>
  </si>
  <si>
    <t>PRIJAVA PROGRAMOV:</t>
  </si>
  <si>
    <t>ZA PRAVILNOST PODATKOV ODGOVARJA:</t>
  </si>
  <si>
    <t xml:space="preserve">PRIIMEK IN IME: </t>
  </si>
  <si>
    <t>Zahtevane OBVEZNE priloge v kateremkoli formatu (word, excel, pdf, jpg, png…) priložite k prijavi!</t>
  </si>
  <si>
    <t>PRIJAVA CELOLETNIH NETEKMOVALNIH ŠPORTNIH PROGRAMOV - 1</t>
  </si>
  <si>
    <t>.</t>
  </si>
  <si>
    <t>pogodba</t>
  </si>
  <si>
    <t>seznam</t>
  </si>
  <si>
    <t>IZBOR ŠPORTNE PANOGE:</t>
  </si>
  <si>
    <t>Vpišite športno panogo,  s katero se vadbena skupina PRETEŽNO ukvarja. V kolikor gre za rekreativno skupino, kjer se izvaja več športnih panog, vpišite "VEČ PANOG"! Če programa ne prijavljate, pustite polje prazno!</t>
  </si>
  <si>
    <t>IZBOR ŠTEVILA PROGRAMOV:</t>
  </si>
  <si>
    <t>PRIJAVA ŠTEVILA VKLJUČENIH:</t>
  </si>
  <si>
    <t>OBVEZNE PRILOGE:</t>
  </si>
  <si>
    <t xml:space="preserve">POSEBNO OPOZORILO: </t>
  </si>
  <si>
    <t>Noben udeleženec vadbe ne more biti hkrati prijavljen v dveh ali večih vadbenih skupinah istega izvajalca!</t>
  </si>
  <si>
    <t>PRIJAVA CELOLETNIH NETEKMOVALNIH ŠPORTNIH PROGRAMOV - 2</t>
  </si>
  <si>
    <t>OBRAZEC: 3</t>
  </si>
  <si>
    <t xml:space="preserve">PRIJAVA CELOLETNIH TEKMOVALNIH ŠPORTNIH PROGRAMOV </t>
  </si>
  <si>
    <t>kategorizirani športniki MLR:</t>
  </si>
  <si>
    <t>kategorizirani športniki DR:</t>
  </si>
  <si>
    <t>kategorizirani športniki PR:</t>
  </si>
  <si>
    <t>kategorizirani športniki MR:</t>
  </si>
  <si>
    <t>kategorizirani športniki SR:</t>
  </si>
  <si>
    <t>NAVODILA ZA IZPOLNJEVANJE OBRAZCA "OBR-3"</t>
  </si>
  <si>
    <t xml:space="preserve">PRILOGE K PRIJAVI CELOLETNIH ŠPORTNIH PROGRAMOV </t>
  </si>
  <si>
    <t>OZNAKA (ŠIFRA) PROGRAMA:</t>
  </si>
  <si>
    <t>VADBENA SKUPINA:</t>
  </si>
  <si>
    <t xml:space="preserve">ŠTEVILO VKLJUČENIH </t>
  </si>
  <si>
    <r>
      <t xml:space="preserve"> OBDOBJE VADBE                                               </t>
    </r>
    <r>
      <rPr>
        <sz val="8"/>
        <color theme="1"/>
        <rFont val="Calibri"/>
        <family val="2"/>
        <charset val="238"/>
        <scheme val="minor"/>
      </rPr>
      <t>(letni čas; mesec)</t>
    </r>
  </si>
  <si>
    <r>
      <rPr>
        <sz val="11"/>
        <color theme="1"/>
        <rFont val="Calibri"/>
        <family val="2"/>
        <charset val="238"/>
        <scheme val="minor"/>
      </rPr>
      <t xml:space="preserve">TERMIN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 (dan v tednu)</t>
    </r>
  </si>
  <si>
    <r>
      <rPr>
        <sz val="11"/>
        <color theme="1"/>
        <rFont val="Calibri"/>
        <family val="2"/>
        <charset val="238"/>
        <scheme val="minor"/>
      </rPr>
      <t xml:space="preserve">URA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(od - do)</t>
    </r>
  </si>
  <si>
    <r>
      <rPr>
        <sz val="11"/>
        <color theme="1"/>
        <rFont val="Calibri"/>
        <family val="2"/>
        <charset val="238"/>
        <scheme val="minor"/>
      </rPr>
      <t xml:space="preserve">SKUPAJ UR </t>
    </r>
    <r>
      <rPr>
        <sz val="10"/>
        <color theme="1"/>
        <rFont val="Calibri"/>
        <family val="2"/>
        <charset val="238"/>
        <scheme val="minor"/>
      </rPr>
      <t xml:space="preserve">                       </t>
    </r>
    <r>
      <rPr>
        <sz val="8"/>
        <color theme="1"/>
        <rFont val="Calibri"/>
        <family val="2"/>
        <charset val="238"/>
        <scheme val="minor"/>
      </rPr>
      <t xml:space="preserve">  (na letni ravni)</t>
    </r>
  </si>
  <si>
    <t>telovadnica</t>
  </si>
  <si>
    <t xml:space="preserve">STROKOVNI KADER </t>
  </si>
  <si>
    <t>PRIIMEK IN IME TRENERJA:</t>
  </si>
  <si>
    <t>STROKOVNI NAZIV:</t>
  </si>
  <si>
    <t>OBVEZNA PRILOGA: kopija diplome/pogodbe!</t>
  </si>
  <si>
    <t>NASLOV SPLETNE POVEZAVE:</t>
  </si>
  <si>
    <t>OBVEZNA PRILOGA: doseženi rezultati skupine!</t>
  </si>
  <si>
    <t>SEZNAM VKLJUČENIH V PROGRAM</t>
  </si>
  <si>
    <t>Z.Št.</t>
  </si>
  <si>
    <t xml:space="preserve">PRIIMEK in IME </t>
  </si>
  <si>
    <t>LETO ROJSTVA</t>
  </si>
  <si>
    <t>OBČINA STALEGA BIVALIŠČA</t>
  </si>
  <si>
    <t>VIŠINA MESEČNEGA PRISPEVKA NA UDELEŽENCA PROGRAMA:</t>
  </si>
  <si>
    <t>TEKMOVALNI ŠPORTNI PROGRAMI:</t>
  </si>
  <si>
    <t>NETEKMOVALNI ŠPORTNI PROGRAMI:</t>
  </si>
  <si>
    <t>ŠPORTNI OBJEKTI:</t>
  </si>
  <si>
    <t>STROKOVNI KADER:</t>
  </si>
  <si>
    <t xml:space="preserve">Vpišite podatke o trenerju, ki vodi skupino in o njegovi strokovni usposobljenosti! </t>
  </si>
  <si>
    <t>REZULTATI:</t>
  </si>
  <si>
    <t>SEZNAM VKLJUČENIH:</t>
  </si>
  <si>
    <t>v tabelo vnesite podatke o vključenih v vadbeno skupino.</t>
  </si>
  <si>
    <t>PRISPEVEK NA UDELEŽENCA PROGRAMA:</t>
  </si>
  <si>
    <t xml:space="preserve">Vpišite mesečni znesek prispevka (VADNINE), ki ga za sodelovanje v programu prispevajo udeleženci (ali njihovi starši). </t>
  </si>
  <si>
    <t>NAZIV PRIREDITVE</t>
  </si>
  <si>
    <t>ŠPORTNA PANOGA</t>
  </si>
  <si>
    <t>prireditve ŠTEVILO</t>
  </si>
  <si>
    <t>tekmovalci ŠTEVILO</t>
  </si>
  <si>
    <t>RAVEN PRIREDITVE</t>
  </si>
  <si>
    <t>STAROSTNA KATEGORIJA</t>
  </si>
  <si>
    <t>DATUM PRIREDITVE</t>
  </si>
  <si>
    <t>OBRAZEC: NAVODILA</t>
  </si>
  <si>
    <t>NAVODILA ZA IZPOLNJEVANJE OBRAZCA "SPLOŠNO"</t>
  </si>
  <si>
    <t>ŠPORTNE PRIREDITVE:</t>
  </si>
  <si>
    <t xml:space="preserve">Vpišite zahtevane podatke o športni prireditvi, ki jo prijavljate. </t>
  </si>
  <si>
    <t>Pri stolpcu "RAVEN PRIREDITVE" vnesite OZNAKO:</t>
  </si>
  <si>
    <t>Če ima izvajalec status DRUŠTVA V JAVNEM INTERESU (30. člena ZDru), mora OBVEZNO priložiti kopijo odločbe!</t>
  </si>
  <si>
    <t>Vse spremembe splošnih podatkov ste dolžni TAKOJ javiti Uradu za družbene dejavnosti MOV!</t>
  </si>
  <si>
    <t>polni naziv VLAGATELJA:</t>
  </si>
  <si>
    <t>PREGLED KAZALCEV PRIČAKOVANEGA FINANCIRANJA</t>
  </si>
  <si>
    <t>JAVNI VIRI</t>
  </si>
  <si>
    <t>SKUPAJ TEKMOVALNI PROGRAMI:</t>
  </si>
  <si>
    <t>ZASEBNI VIRI:</t>
  </si>
  <si>
    <t>CELOLETNI PROSTOČASNI PROGRAMI</t>
  </si>
  <si>
    <t>NAVODILA ZA IZPOLNJEVANJE E-OBRAZCEV</t>
  </si>
  <si>
    <t>leva zgornja stran ovojnice (kuverte): izpisan polni naziv in naslov prijavitelja; desna spodnja stran: izpisan naslov prejemnika (s pripisom)</t>
  </si>
  <si>
    <t>ATLETSKI KLUB VELENJE</t>
  </si>
  <si>
    <t>Cesta na Jezero 7</t>
  </si>
  <si>
    <t>3320 VELENJE</t>
  </si>
  <si>
    <t>MESTNA OBČINA VELENJE</t>
  </si>
  <si>
    <t>Titov trg 1</t>
  </si>
  <si>
    <t>NASLOV NA OVOJNICI (PRIMER):</t>
  </si>
  <si>
    <t>razpissport@velenje.si</t>
  </si>
  <si>
    <t>Priložite kopije uradnih dokazil o spremembi podatkov!</t>
  </si>
  <si>
    <t>NAVODILA ZA IZPOLNJEVANJE OBRAZCA "IZJAVA"</t>
  </si>
  <si>
    <t>V primeru SPREJEMANJA in IZPOLNJEVANJA pogojev javnega razpisa PRAVILOMA vpišete "DA"!</t>
  </si>
  <si>
    <t>IZPOLNJEVANJE OBRAZCA "IZJAVA"</t>
  </si>
  <si>
    <t>Obrazec "IZJAVA" mora OBVEZNO podpisati PREDSEDNIK in/ali ZAKONITI ZASTOPNIK vlagatelja!</t>
  </si>
  <si>
    <t>Obrazec IZJAVA mora OBVEZNO podpisati PREDSEDNIK in/ali ZAKONITI ZASTOPNIK vlagatelja!</t>
  </si>
  <si>
    <t>PROGRAMI OTROK, MLADINE, ŠTUDENTOV</t>
  </si>
  <si>
    <t>PROGRAMI ODRASLIH</t>
  </si>
  <si>
    <t>SKUPAJ RE IN STAREJŠI:</t>
  </si>
  <si>
    <t>PROGRAMI OSEB S POSEBNIMI POTREBAMI</t>
  </si>
  <si>
    <t>SKUPAJ POSEBNE POTREBE:</t>
  </si>
  <si>
    <t>CELOLETNI TEKMOVALNI PROGRAMI</t>
  </si>
  <si>
    <t>PROGRAMI OTROK IN MLADINE</t>
  </si>
  <si>
    <t>SKUPAJ ŠVOM-USMERJENI</t>
  </si>
  <si>
    <t xml:space="preserve">Vpišite športno panogo, ki jo trenira vadbena skupina (primer: NOGOMET, ROKOMET, ATLETIKA, PLAVANJE). </t>
  </si>
  <si>
    <t>Če programa ne prijavljate, pustite polje prazno!</t>
  </si>
  <si>
    <t>V stolpcu "DATUM PRIREDITVE" vpišite TOČEN/OKVIRNI DATUM izvedbe športne prireditve!</t>
  </si>
  <si>
    <t>ORGANIZACIJA ŠPORTNIH PRIREDITEV</t>
  </si>
  <si>
    <t>SKUPAJ ŠPORTNE PRIREDITVE:</t>
  </si>
  <si>
    <t>SKUPAJ NETEKMOVALNI PROGRAMI</t>
  </si>
  <si>
    <t>SKUPAJ ŠPORTNE PRIREDITVE</t>
  </si>
  <si>
    <t>SKUPNI PREGLED PRIJAV IZVAJALCA</t>
  </si>
  <si>
    <t>E-VNOS PODATKOV!</t>
  </si>
  <si>
    <r>
      <rPr>
        <sz val="12"/>
        <color theme="1"/>
        <rFont val="Calibri"/>
        <family val="2"/>
        <charset val="238"/>
        <scheme val="minor"/>
      </rPr>
      <t xml:space="preserve">ŠPORTNI OBJEKT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(naziv objekta)                                                                                              </t>
    </r>
  </si>
  <si>
    <r>
      <rPr>
        <sz val="12"/>
        <color theme="1"/>
        <rFont val="Calibri"/>
        <family val="2"/>
        <charset val="238"/>
        <scheme val="minor"/>
      </rPr>
      <t xml:space="preserve"> REZULTATI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</t>
    </r>
    <r>
      <rPr>
        <sz val="8"/>
        <color theme="1"/>
        <rFont val="Calibri"/>
        <family val="2"/>
        <charset val="238"/>
        <scheme val="minor"/>
      </rPr>
      <t>(samo celoletni TEKMOVALNI programi)</t>
    </r>
  </si>
  <si>
    <t>PROTIKORUPCIJSKA IZJAVA:</t>
  </si>
  <si>
    <t>IZJAVA O OBDELAVI OSEBNIH PODATKOV VLAGATELJA:</t>
  </si>
  <si>
    <t>Izjavljam, da je navedba protikorupcijske izjave točna:</t>
  </si>
  <si>
    <t>žig in podpis zakonitega zastopnika:</t>
  </si>
  <si>
    <t>Izjavljam, da sem seznanjen z namenom obdelave mojih osebnih podatkov, ki jih navajam v tej vlogi:</t>
  </si>
  <si>
    <t>V skladu s 35. in 36. členom Zakona o integriteti in preprečevanju korupcije odgovorna oseba/zakoniti zastopnik ni funkcionar MOV niti njegovi družinski člani niso člani poslovodstva in/ali niso neposredno ali preko drugih pravnih oseb z več kot 5 % deležem udeleženi pri ustanoviteljskih pravicah, upravljanju oziroma kapitalu.</t>
  </si>
  <si>
    <t>financiranje 2020 (ocena)</t>
  </si>
  <si>
    <t>ŠPORTNA ZVEZA (ZDRUŽENJE)</t>
  </si>
  <si>
    <t xml:space="preserve">GOSPODARSKA DRUŽBA </t>
  </si>
  <si>
    <t>PODATKE VPISUJETE SAMO V POLJA OBARVANA Z:</t>
  </si>
  <si>
    <r>
      <rPr>
        <sz val="12"/>
        <color rgb="FF002060"/>
        <rFont val="Calibri"/>
        <family val="2"/>
        <charset val="238"/>
        <scheme val="minor"/>
      </rPr>
      <t>SPREJEMANJE POGOJEV JAVNEGA RAZPISA</t>
    </r>
    <r>
      <rPr>
        <sz val="12"/>
        <rFont val="Calibri"/>
        <family val="2"/>
        <charset val="238"/>
        <scheme val="minor"/>
      </rPr>
      <t>: S podpisom in žigom na tej izjavi potrjujemo, da:</t>
    </r>
  </si>
  <si>
    <r>
      <rPr>
        <sz val="12"/>
        <color rgb="FF002060"/>
        <rFont val="Calibri"/>
        <family val="2"/>
        <charset val="238"/>
        <scheme val="minor"/>
      </rPr>
      <t>IZPOLNJEVANJE POGOJEV JAVNEGA RAZPISA</t>
    </r>
    <r>
      <rPr>
        <sz val="12"/>
        <rFont val="Calibri"/>
        <family val="2"/>
        <charset val="238"/>
        <scheme val="minor"/>
      </rPr>
      <t>: Pod kazensko in materialno odgovornostjo izjavljamo, da:</t>
    </r>
  </si>
  <si>
    <t>nimamo neporavnanih zapadlih obveznosti oziroma tekočih sodnih sporov z Mestno občino Velenje ali z njo povezanimi pravnimi osebami.</t>
  </si>
  <si>
    <r>
      <t xml:space="preserve">imamo status športnega društva, katerega člani plačujejo članarino in imamo urejeno evidenco članstva in evidenco udeležencev programov.                                                                                                                                    </t>
    </r>
    <r>
      <rPr>
        <sz val="11"/>
        <color rgb="FF002060"/>
        <rFont val="Calibri"/>
        <family val="2"/>
        <charset val="238"/>
        <scheme val="minor"/>
      </rPr>
      <t>(velja za izvajalce zasebnega prava registrirane po Zakonu o društvih: ZDru)</t>
    </r>
  </si>
  <si>
    <t>OTROCI do 6 let ali do 15 let - 1</t>
  </si>
  <si>
    <t>OTROCI do 6 let ali do 15 let - 2</t>
  </si>
  <si>
    <t>OTROCI do 6 let ali do 15 let - 3</t>
  </si>
  <si>
    <t>OTROCI do 6 let ali do 15 let - 4</t>
  </si>
  <si>
    <r>
      <t xml:space="preserve"> OBJEKT </t>
    </r>
    <r>
      <rPr>
        <sz val="8"/>
        <color rgb="FF002060"/>
        <rFont val="Calibri"/>
        <family val="2"/>
        <charset val="238"/>
        <scheme val="minor"/>
      </rPr>
      <t>vadba</t>
    </r>
  </si>
  <si>
    <r>
      <t xml:space="preserve"> KADER </t>
    </r>
    <r>
      <rPr>
        <sz val="8"/>
        <color rgb="FF002060"/>
        <rFont val="Calibri"/>
        <family val="2"/>
        <charset val="238"/>
        <scheme val="minor"/>
      </rPr>
      <t>izobrazba</t>
    </r>
  </si>
  <si>
    <r>
      <t xml:space="preserve">PROGRAM </t>
    </r>
    <r>
      <rPr>
        <sz val="8"/>
        <color rgb="FF002060"/>
        <rFont val="Calibri"/>
        <family val="2"/>
        <charset val="238"/>
        <scheme val="minor"/>
      </rPr>
      <t xml:space="preserve">udeleženci </t>
    </r>
  </si>
  <si>
    <t>PRIPRAVLJALNI U-7 do U-11 - 1</t>
  </si>
  <si>
    <t>PRIPRAVLJALNI U-7 do U-11 - 2</t>
  </si>
  <si>
    <t>PRIPRAVLJALNI U-7 do U-11 - 3</t>
  </si>
  <si>
    <t>PRIPRAVLJALNI U-7 do U-11 - 4</t>
  </si>
  <si>
    <t>PRIPRAVLJALNI U-7 do U-11 - 5</t>
  </si>
  <si>
    <t>PRIPRAVLJALNI U-7 do U-11 - 6</t>
  </si>
  <si>
    <t>RE: celoletni športno-rekreativni programi odraslih</t>
  </si>
  <si>
    <t>ŠSTA: celoletni športno-rekreativni programi starejših</t>
  </si>
  <si>
    <t>Obrazec izpolnjujejo LE izvajalci CELOLETNIH NETEKMOVALNIH športnih programov (OTROCI, MLADINA, ODRASLI, STAREJŠI)!</t>
  </si>
  <si>
    <t>NAVODILA ZA IZPOLNJEVANJE OBRAZCA "OBR-1-1"</t>
  </si>
  <si>
    <t>OBRAZEC: 1-1</t>
  </si>
  <si>
    <t>V rubriki "programi ŠTEVILO" vpišite podatek o številu prijavljenih programov! Praviloma se prijavlja eno (1) vadbeno skupino v vsakem prostem polju! Če programa ne prijavljate, pustite polje prazno!</t>
  </si>
  <si>
    <t xml:space="preserve">V rubriki "vključeni ŠTEVILO" s številko vpišite VSE udeležence v prijavljenem programu. </t>
  </si>
  <si>
    <t>OPOMBA:</t>
  </si>
  <si>
    <t>Planinska in druga društva, ki gojijo POHODNIŠTVO, morajo za vsako prijavljeno skupino priložiti letni program POHODOV!</t>
  </si>
  <si>
    <t>NAVODILA ZA IZPOLNJEVANJE OBRAZCA "OBR-1-2"</t>
  </si>
  <si>
    <t>ŠI: celoletni netekmovalni programi invalidov</t>
  </si>
  <si>
    <t>OBRAZEC: 1-2</t>
  </si>
  <si>
    <t>ŠPORTNA REKREACIJA - 1</t>
  </si>
  <si>
    <t>ŠPORTNA REKREACIJA - 2</t>
  </si>
  <si>
    <t>ŠPORTNA REKREACIJA - 3</t>
  </si>
  <si>
    <t>ŠPORTNA REKREACIJA - 4</t>
  </si>
  <si>
    <t>ŠPORT STAREJŠIH - 1</t>
  </si>
  <si>
    <t>ŠPORT STAREJŠIH - 2</t>
  </si>
  <si>
    <t>OTROCI/MLADI PP od 6 do 19 let - 1</t>
  </si>
  <si>
    <t>OTROCI/MLADI PP od 6 do 19 let - 2</t>
  </si>
  <si>
    <t>OTROCI/MLADI PP od 6 do 19 let - 3</t>
  </si>
  <si>
    <t>OTROCI/MLADI PP od 6 do 19 let - 4</t>
  </si>
  <si>
    <t>ŠPORT INVALIDOV - 1</t>
  </si>
  <si>
    <t>ŠPORT INVALIDOV - 2</t>
  </si>
  <si>
    <t>ŠPORT INVALIDOV - 3</t>
  </si>
  <si>
    <t>ŠPORT INVALIDOV - 4</t>
  </si>
  <si>
    <t>V rubriki "programi ŠTEVILO" vpišite podatek o številu prijavljenih programov! Praviloma se prijavlja eno (1) vadbeno skupino v vsakem razpisanem programu! Če programa ne prijavljate, pustite polje prazno!</t>
  </si>
  <si>
    <t>OBRAZEC: 2</t>
  </si>
  <si>
    <t>OTROCI U-12/13 - 1</t>
  </si>
  <si>
    <t>OTROCI U-12/13 - 2</t>
  </si>
  <si>
    <t>OTROCI U-14/15 - 1</t>
  </si>
  <si>
    <t>OTROCI U-14/15 - 2</t>
  </si>
  <si>
    <t>MLADI U-16/17 - 1</t>
  </si>
  <si>
    <t>MLADI U-16/17 - 2</t>
  </si>
  <si>
    <t>MLADI U-18/19 - 1</t>
  </si>
  <si>
    <t>MLADI U-18/19 - 2</t>
  </si>
  <si>
    <t>KAKOVOSTNI ŠPORT: ČLANI</t>
  </si>
  <si>
    <t>KAKOVOSTNI ŠPORT: ČLANICE</t>
  </si>
  <si>
    <t xml:space="preserve">KŠ: celoletni tekmovalni programi odraslih </t>
  </si>
  <si>
    <t>VŠ: dodatni programi kategoriziranih športnikov</t>
  </si>
  <si>
    <t>NAVODILA ZA IZPOLNJEVANJE OBRAZCA "OBR-2"</t>
  </si>
  <si>
    <t xml:space="preserve">POSEBNO OPOZORILO (velja za obrazce: OBR-1-1; OBR-1-2 in OBR-2): </t>
  </si>
  <si>
    <t>V polje vpišite šifro športnega programa, ki ga prijavljate. Izbirate lahko med naslednjimi možnostmi:</t>
  </si>
  <si>
    <r>
      <rPr>
        <sz val="11"/>
        <color rgb="FF002060"/>
        <rFont val="Calibri"/>
        <family val="2"/>
        <charset val="238"/>
        <scheme val="minor"/>
      </rPr>
      <t>KŠ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>tekmovalni programi odraslih in kategorizirani DR</t>
    </r>
  </si>
  <si>
    <r>
      <rPr>
        <sz val="11"/>
        <color rgb="FF002060"/>
        <rFont val="Calibri"/>
        <family val="2"/>
        <charset val="238"/>
        <scheme val="minor"/>
      </rPr>
      <t>VŠ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>vrhunski šport kategorizirani: MR, SR, OR</t>
    </r>
  </si>
  <si>
    <r>
      <rPr>
        <sz val="11"/>
        <color rgb="FF002060"/>
        <rFont val="Calibri"/>
        <family val="2"/>
        <charset val="238"/>
        <scheme val="minor"/>
      </rPr>
      <t>RE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 xml:space="preserve">športna rekreacija odraslih </t>
    </r>
  </si>
  <si>
    <r>
      <rPr>
        <sz val="11"/>
        <color rgb="FF002060"/>
        <rFont val="Calibri"/>
        <family val="2"/>
        <charset val="238"/>
        <scheme val="minor"/>
      </rPr>
      <t>ŠI</t>
    </r>
    <r>
      <rPr>
        <sz val="10.5"/>
        <color rgb="FF002060"/>
        <rFont val="Calibri"/>
        <family val="2"/>
        <charset val="238"/>
        <scheme val="minor"/>
      </rPr>
      <t xml:space="preserve"> = </t>
    </r>
    <r>
      <rPr>
        <sz val="9"/>
        <color rgb="FF002060"/>
        <rFont val="Calibri"/>
        <family val="2"/>
        <charset val="238"/>
        <scheme val="minor"/>
      </rPr>
      <t>šport invalidov</t>
    </r>
  </si>
  <si>
    <r>
      <rPr>
        <sz val="11"/>
        <color rgb="FF002060"/>
        <rFont val="Calibri"/>
        <family val="2"/>
        <charset val="238"/>
        <scheme val="minor"/>
      </rPr>
      <t>ŠSTA</t>
    </r>
    <r>
      <rPr>
        <sz val="10.5"/>
        <color rgb="FF002060"/>
        <rFont val="Calibri"/>
        <family val="2"/>
        <charset val="238"/>
        <scheme val="minor"/>
      </rPr>
      <t xml:space="preserve"> =</t>
    </r>
    <r>
      <rPr>
        <sz val="10"/>
        <color rgb="FF002060"/>
        <rFont val="Calibri"/>
        <family val="2"/>
        <charset val="238"/>
        <scheme val="minor"/>
      </rPr>
      <t xml:space="preserve"> </t>
    </r>
    <r>
      <rPr>
        <sz val="9"/>
        <color rgb="FF002060"/>
        <rFont val="Calibri"/>
        <family val="2"/>
        <charset val="238"/>
        <scheme val="minor"/>
      </rPr>
      <t xml:space="preserve">športna rekreacija starejših </t>
    </r>
  </si>
  <si>
    <t>V prvo prazno polje vpišite ime skupine, za katero izpolnjujete PRI-II. (primer: ROKOMET; U-15); v drugo prazno polje pa vpišite število vključenih v to vadbeno skupino!</t>
  </si>
  <si>
    <t>Vpišite podatke o športnih objektih, v/na katerih vadi izbrana skupina (posebej označite, če skupina vadi na več objektih v različnih obdobjih leta: primer: OBDOBJE VADBE:  maj-september). Vpišite podatke še o dnevih vadbe in terminih. V stolpcu "SKUPAJ UR" vpišite podatek o predvideni letni uporabi objeta (v obdobju in po dnevu).</t>
  </si>
  <si>
    <t>STROKOVNI KADER: obvezna priloga je KOPIJA DOKUMENTA O STROKOVNI IZOBRAZBI/USPOSOBLJENOSTI IN POGODBA/DOGOVOR MED KLUBOM IN TRENERJEM/VADITELJEM!</t>
  </si>
  <si>
    <t>ŠPORTNI OBJEKT: obvezna priloga je POGODBA O NAJEMU/UPORABI ŠPORTNEGA OBJEKTA, ki dokazuje dejansko uporabo objekta in višino predvidenih stroškov za objekt!</t>
  </si>
  <si>
    <t>ORGANIZIRANOST V ŠPORTU: DELOVANJE ŠPORTNIH DRUŠTEV</t>
  </si>
  <si>
    <t>podatki VLAGATELJA</t>
  </si>
  <si>
    <t>TRADICIJA V LETIH (AJPES)</t>
  </si>
  <si>
    <t>AKTIVNO ČLANSTVO (SEZNAM)</t>
  </si>
  <si>
    <t>PRIDOBI: KOMISIJA</t>
  </si>
  <si>
    <t>OBVEZNO priložite seznam članov s podatki o stalnem bivališču in potrdilom o plačani članarini za tekoče leto!</t>
  </si>
  <si>
    <t>ORGANIZACIJA IN IZVEDBA ŠPORTNIH PRIREDITEV</t>
  </si>
  <si>
    <t>ORGANIZIRANOST V ŠPORTU:</t>
  </si>
  <si>
    <t>V tabelo ne vpisujte NIČESAR, pač pa obvezno priložite zahtevani SEZNAM članov društva z naslednjimi podatki:</t>
  </si>
  <si>
    <t>(*) priimek in ime člana</t>
  </si>
  <si>
    <t>(*) leto rojstva</t>
  </si>
  <si>
    <t>(*) občina stalnega bivališča (rezident)</t>
  </si>
  <si>
    <t>SKUPAJ URE NA LETNI RAVNI</t>
  </si>
  <si>
    <t>(*) DP - če organizirate DRŽAVNO PRVENSTVO</t>
  </si>
  <si>
    <t>(*) POKAL - če organizirate tekmovanje za SLOVENSKI POKAL</t>
  </si>
  <si>
    <t>(*) MEM - če je prireditev MEMORIAL</t>
  </si>
  <si>
    <t>(*) TURNIR - če je prireditev izvedena po TURNIRSKEM SISTEMU (MITING itd.)</t>
  </si>
  <si>
    <t>(*) DRUGO - če gre za prireditev lokalnega, občinskega ali regionalnega pomena</t>
  </si>
  <si>
    <t>Obrazec izpolnjujejo izvajalci, ki prijavljajo ORGANIZIRANOST, ŠPORTNE PRIREDITVE in NADPOVPREČNE ŠPORTNE DOSEŽKE.</t>
  </si>
  <si>
    <t>(*) podatek o plačilu članarine društvu v ltu 2019 in/ali 2020</t>
  </si>
  <si>
    <t>NADPOVPREČNI ŠPORTNI DOSEŽKI</t>
  </si>
  <si>
    <t>NETEKMOVALNE SKUPINE: ŠTEVILO</t>
  </si>
  <si>
    <t>TEKMOVALNE SKUPINE: ŠTEVILO</t>
  </si>
  <si>
    <t>V prvo prazno polje (s številko) vpišite doseženo končno uvrstitev članske ekipe na uradnem DP, v drugo polje pa število vseh udeleženih ekip na tem tekmovanju (v primeru več nivojev tekmovanja (več lig po rangu) upoštevajte vse UDELEŽENE EKIPE)!</t>
  </si>
  <si>
    <t>V stolpcu "STAROSTNA KATEGORIJA" vpišite: ČLANI (če je tekmovanje namenjeno članskim ekipam) in MLADI (ostalo).</t>
  </si>
  <si>
    <t>KONKURENČNOST: KATEGORIZIRANI</t>
  </si>
  <si>
    <t>RAZŠIRJENOST: REGISTRIRANI (DRUŠTVO)</t>
  </si>
  <si>
    <t>RAZŠIRJENOST: REGISTRIRANI (NPŠZ)</t>
  </si>
  <si>
    <t>KOMPETENTNOST KADRA (TRENERJI)</t>
  </si>
  <si>
    <t>PREVERI: KOMISIJA</t>
  </si>
  <si>
    <t>REGISTRIRANI ŠPORTNIKI (DRUŠTVO)</t>
  </si>
  <si>
    <t>RAZVRŠČANJE PROGRAMOV, PANOG IN IZVAJALCEV</t>
  </si>
  <si>
    <t>REZULTAT ČLANSKE EKIPE:</t>
  </si>
  <si>
    <t xml:space="preserve">Vpišite zahtevane podatke. </t>
  </si>
  <si>
    <t>ŠTEVILO KATEGORIZIRANIH ŠPORTNIKOV:</t>
  </si>
  <si>
    <t>Pri "nadpovprečnih športnih dosežkih" se upoštevajo samo kategorizirani športniki: DR, MR, SR, OR.</t>
  </si>
  <si>
    <t>ŠTEVILO VADEČIH - PRIZNANE SKUPINE:</t>
  </si>
  <si>
    <t>ŠTEVILO TRENERJEV:</t>
  </si>
  <si>
    <t>upoštevajo se samo trenerji z veljavno licenco in pogodbo z društvom</t>
  </si>
  <si>
    <t>ŠTEVILO REGISTRIRANIH ŠPORTNIKOV-1:</t>
  </si>
  <si>
    <t>ŠTEVILO REGISTRIRANIH ŠPORTNIKOV-2:</t>
  </si>
  <si>
    <t>Vse vpisane podatke prijaviteljev bo preverila KOMISIJA za izvedbo JR!</t>
  </si>
  <si>
    <t>Obrazec izpolnjujejo LE izvajalci CELOLETNIH NETEKMOVANIH športnih programov (OTROCI IN MLADINA PP TER INVALIDI)!</t>
  </si>
  <si>
    <t>Obrazec izpolnjujejo LE izvajalci CELOLETNIH NETEKMOVALNI športnih programov (OTROCI IN MLADINA PP, INVALIDI)!</t>
  </si>
  <si>
    <t>Za MEDNARODNE športne prireditve, priložite opis prireditve (predvideno število sodelujočih držav in udeležencev).</t>
  </si>
  <si>
    <t>RE: celoletni programi</t>
  </si>
  <si>
    <t>ŠSTA: celoletni programi</t>
  </si>
  <si>
    <t>ŠI: celoletni programi</t>
  </si>
  <si>
    <t>KŠ: celoletni programi</t>
  </si>
  <si>
    <t>KŠ: kategorizirani DR</t>
  </si>
  <si>
    <t>SKUPAJ KŠ</t>
  </si>
  <si>
    <t>SKUPAJ VŠ:</t>
  </si>
  <si>
    <t>VŠ: kategorizirani PR, MR, SR</t>
  </si>
  <si>
    <t xml:space="preserve">JAVNI RAZPIS ZA SOFINANCIRANJE LPŠ 2020: PREGLED PRIJAVLJENIH PROGRAMOV IN PODROČIJ </t>
  </si>
  <si>
    <t>PROGRAM</t>
  </si>
  <si>
    <t>VKLJUČENI</t>
  </si>
  <si>
    <t>MOV-01</t>
  </si>
  <si>
    <t>ŠTEVILO VADEČIH (PRIZNANE SKUPINE)</t>
  </si>
  <si>
    <t>PODATKI ZA RAZVRŠČANJE PROGRAMOV, PANOG IN IZVAJALCEV LPŠ</t>
  </si>
  <si>
    <t>LPŠ 2021:                                                         PRIJAVA NA JR</t>
  </si>
  <si>
    <t>OBRAZEC: PRILOGA</t>
  </si>
  <si>
    <t>OBRAZEC: IZJAVA</t>
  </si>
  <si>
    <t>OBRAZEC: SPLOŠNO</t>
  </si>
  <si>
    <t>ZAS. ŠPORTNI DELAVEC</t>
  </si>
  <si>
    <r>
      <t xml:space="preserve">status VLAGATELJA </t>
    </r>
    <r>
      <rPr>
        <sz val="10"/>
        <color theme="1"/>
        <rFont val="Calibri"/>
        <family val="2"/>
        <charset val="238"/>
        <scheme val="minor"/>
      </rPr>
      <t>(neprimerne trditve izbriši)</t>
    </r>
    <r>
      <rPr>
        <sz val="11"/>
        <color theme="1"/>
        <rFont val="Calibri"/>
        <family val="2"/>
        <charset val="238"/>
        <scheme val="minor"/>
      </rPr>
      <t>:</t>
    </r>
  </si>
  <si>
    <r>
      <t>davčna številka (DŠ):</t>
    </r>
    <r>
      <rPr>
        <sz val="10"/>
        <color theme="1"/>
        <rFont val="Calibri"/>
        <family val="2"/>
        <charset val="238"/>
        <scheme val="minor"/>
      </rPr>
      <t xml:space="preserve"> (pripiši DA, če zavezanec)</t>
    </r>
  </si>
  <si>
    <r>
      <t xml:space="preserve">zakoniti zastopnik </t>
    </r>
    <r>
      <rPr>
        <sz val="10"/>
        <color theme="1"/>
        <rFont val="Calibri"/>
        <family val="2"/>
        <charset val="238"/>
        <scheme val="minor"/>
      </rPr>
      <t>(predsednik, direktor…)</t>
    </r>
  </si>
  <si>
    <t>financiranje 2021 (ocena)</t>
  </si>
  <si>
    <t>% DELEŽI (2021)</t>
  </si>
  <si>
    <t>V poglavju "VIRI SREDSTEV" vnesite oceno finančne realizacije za leto 2020 in podatke o pričakovanih finančnih virih za leto 2021 (zagotovljeni materialni pogoji za izvedbo programov)!</t>
  </si>
  <si>
    <t>Izpolnjen celoten excelov delovni zvezek MOV-RAZPISNI OBRAZCI-2021 z vsemi zahtevanimi prilogami (kopije potrdil, diplom, rezultatov …) v elektronski obliki pošljete na e-naslov:</t>
  </si>
  <si>
    <r>
      <t xml:space="preserve">Izpolnjena obrazca SPLOŠNO in IZJAVA natisnite, podpišite in žigosajte ter jo v tiskani obliki s PRIPOROČENO poštno pošiljko v roku za oddajo pošljite na naslov NAROČNIKA! </t>
    </r>
    <r>
      <rPr>
        <sz val="10"/>
        <color rgb="FFC00000"/>
        <rFont val="Calibri"/>
        <family val="2"/>
        <charset val="238"/>
        <scheme val="minor"/>
      </rPr>
      <t>POZOR: obrazec IZJAVA mora OBVEZNO podpisati ZAKONITI ZASTOPNIK!</t>
    </r>
  </si>
  <si>
    <t>"JAVNI RAZPIS 2021 - ŠPORT (NE ODPIRAJ)"</t>
  </si>
  <si>
    <t>sprejemamo pogoje, ki so navedeni v Letnem programu športa v Mestni občini Velenje in v JR za sofinanciranje LPŠ za leto 2021.</t>
  </si>
  <si>
    <t>proti nam ni bila izdana pravnomočna sodna ali upravna odločba, s katero bi nam prepovedali opravljati dejavnost, ki je predmet javnega razpisa.</t>
  </si>
  <si>
    <t>Obdelava osebnih podatkov s strani Mestne občine Velenje je skladno z določili 6. člena Splošne uredbe EU o varstvu podatkov (GDPR, 2016/679) potrebna pred sklenitvijo pogodbe za izvajanje javnega razpisa za sofinanciranje izvajanja letnega programa športa v Mestni občini Velenje iz proračuna Mestne občine Velenje za leto 2021 in za izvajanje pogodbe, katere pogodbena stranka je vlagatelj.</t>
  </si>
  <si>
    <t>ŠV-PRO: celoletni netekmovalni programi do 6 in/ali do 15 let</t>
  </si>
  <si>
    <t>ŠV-PRO: celoletni netekmovalni programi od 16 do 19 let</t>
  </si>
  <si>
    <t>MLADI od 16 do 19 let - 1</t>
  </si>
  <si>
    <t>ŠV-PRI: celoletni PRIPRAVLJALNI programi od U-7 do U-11</t>
  </si>
  <si>
    <t>PRIPRAVLJALNI programi ŠV-PRI predstavljo športne programe, ki so pred uveljavitvijo Zakona o športu (ZŠpo-1) veljali za TEKMOVALNE programe za otroke v starosti od 6/7 do 11/12 let. Ključna je določba ZŠpo-1 o registriranih športnikih (12 let).</t>
  </si>
  <si>
    <t>Za vsako prijavljeno vadbeno skupino CELOLETNE VADBE je potrebno POSEBEJ izpolniti obrazec "PRILOGA" in ga priložiti!</t>
  </si>
  <si>
    <t xml:space="preserve">OBVEZNE PRILOGE: </t>
  </si>
  <si>
    <r>
      <t xml:space="preserve">PRILOGE K PRIJAVI                   </t>
    </r>
    <r>
      <rPr>
        <sz val="9"/>
        <color rgb="FFC00000"/>
        <rFont val="Calibri"/>
        <family val="2"/>
        <charset val="238"/>
        <scheme val="minor"/>
      </rPr>
      <t>(IZPOLNJEN OBRAZEC PRILOGA)</t>
    </r>
  </si>
  <si>
    <t>za vsako prijavljeno vadbeno skupino CELOLETNE VADBE je potrebno POSEBEJ izpolniti obrazec "PRILOGA" in ga priložiti!</t>
  </si>
  <si>
    <t>Obrazec izpolnjujejo LE izvajalci CELOLETNIH TEKMOVALNIH športnih programov, ki so po razvrščanju športnih programov, panog in izvajalcev za leto 2021 uvrščeni v kakovostne skupine 1, 2 in 3 prednostnih športov!</t>
  </si>
  <si>
    <t>ŠV-PP: celoletni programi otrok s posebnimi potrebami</t>
  </si>
  <si>
    <t>ŠV-USM: celoletni tekmovalni programi - U-12/13 in U-14/15</t>
  </si>
  <si>
    <t>ŠV-USM: celoletni tekmovalni programi - U-16/17 in U-18/19</t>
  </si>
  <si>
    <t>NAVODILA ZA IZPOLNJEVANJE OBRAZCA "PRILOGA"</t>
  </si>
  <si>
    <t>IZPOLNJEN OBRAZEC "PRILOGA" JE OBVEZEN ZA VSAKO PRIJAVLJENO VADBENO SKUPINO POSEBEJ!</t>
  </si>
  <si>
    <t>Za vsako nadaljnjo vadbeno skupino KOPIRAJTE ZAVIHEK (LIST)! To storite tako, da z desno tipko miške kliknete na zavihek "PRILOGA" (spodaj), v "meniju" izberete PREMAKNI ALI KOPIRAJ, odkljukate USTVARI KOPIJO, poiščete opcijo (PREMAKNI NA KONEC) in potrdite z V REDU! Ustvari se nov zavikeh "PRILOGA (2)", ki ga lahko poljubno preimenujete!</t>
  </si>
  <si>
    <r>
      <rPr>
        <sz val="11"/>
        <color rgb="FF002060"/>
        <rFont val="Calibri"/>
        <family val="2"/>
        <charset val="238"/>
        <scheme val="minor"/>
      </rPr>
      <t xml:space="preserve">ŠV-USM-1 </t>
    </r>
    <r>
      <rPr>
        <sz val="8"/>
        <color rgb="FF002060"/>
        <rFont val="Calibri"/>
        <family val="2"/>
        <charset val="238"/>
        <scheme val="minor"/>
      </rPr>
      <t xml:space="preserve">= </t>
    </r>
    <r>
      <rPr>
        <sz val="9"/>
        <color rgb="FF002060"/>
        <rFont val="Calibri"/>
        <family val="2"/>
        <charset val="238"/>
        <scheme val="minor"/>
      </rPr>
      <t>programi U-12/13 in U-14/15</t>
    </r>
  </si>
  <si>
    <r>
      <rPr>
        <sz val="11"/>
        <color rgb="FF002060"/>
        <rFont val="Calibri"/>
        <family val="2"/>
        <charset val="238"/>
        <scheme val="minor"/>
      </rPr>
      <t xml:space="preserve">ŠV-USM-2 </t>
    </r>
    <r>
      <rPr>
        <sz val="8"/>
        <color rgb="FF002060"/>
        <rFont val="Calibri"/>
        <family val="2"/>
        <charset val="238"/>
        <scheme val="minor"/>
      </rPr>
      <t xml:space="preserve">= </t>
    </r>
    <r>
      <rPr>
        <sz val="9"/>
        <color rgb="FF002060"/>
        <rFont val="Calibri"/>
        <family val="2"/>
        <charset val="238"/>
        <scheme val="minor"/>
      </rPr>
      <t>programi U-16/17, U-18/19 in kat. MLR, PR</t>
    </r>
  </si>
  <si>
    <r>
      <rPr>
        <sz val="11"/>
        <color rgb="FF002060"/>
        <rFont val="Calibri"/>
        <family val="2"/>
        <charset val="238"/>
        <scheme val="minor"/>
      </rPr>
      <t>ŠV-PRO</t>
    </r>
    <r>
      <rPr>
        <sz val="10.5"/>
        <color rgb="FF002060"/>
        <rFont val="Calibri"/>
        <family val="2"/>
        <charset val="238"/>
        <scheme val="minor"/>
      </rPr>
      <t xml:space="preserve"> =</t>
    </r>
    <r>
      <rPr>
        <sz val="9"/>
        <color rgb="FF002060"/>
        <rFont val="Calibri"/>
        <family val="2"/>
        <charset val="238"/>
        <scheme val="minor"/>
      </rPr>
      <t xml:space="preserve"> programi otrok in mladine</t>
    </r>
  </si>
  <si>
    <r>
      <t xml:space="preserve">ŠV-PP = </t>
    </r>
    <r>
      <rPr>
        <sz val="9"/>
        <color rgb="FF002060"/>
        <rFont val="Calibri"/>
        <family val="2"/>
        <charset val="238"/>
        <scheme val="minor"/>
      </rPr>
      <t>programi otrok s posebnimi potrebami</t>
    </r>
  </si>
  <si>
    <r>
      <t xml:space="preserve">ŠV-PRI = </t>
    </r>
    <r>
      <rPr>
        <sz val="9"/>
        <color rgb="FF002060"/>
        <rFont val="Calibri"/>
        <family val="2"/>
        <charset val="238"/>
        <scheme val="minor"/>
      </rPr>
      <t>pripravljalni programi otrok U-7/8 do U-11/12</t>
    </r>
  </si>
  <si>
    <t>V prvo prazno polje vpišite ime skupine, za katero izpolnjujete PRILOGO. (primer: ROKOMET; U-15); v drugo prazno polje pa vpišite število vključenih v to vadbeno skupino!</t>
  </si>
  <si>
    <t>Priložite kopijo rezultatov, ki jih je skupina (posamezniki) dosegla v obdobju 2019/20 in/ali vpišite povezavo do spletnega mesta, kjer je rezultate skupine (posameznikov) možno preveriti (praviloma: spletna stran NPŠZ z rezultati!)!</t>
  </si>
  <si>
    <t>REZULTATI: obvezna priloga je uradno DOKAZILO O UVRSTITIVI EKIPE/POSAMEZNIKA v tekmovalni sezoni 2019/20 in/ali v letu 2020! Uradnih rezultatov ni potrebno prilagati, če navedete RELEVANTNO spletno stran (NPŠZ)!</t>
  </si>
  <si>
    <t>REZULTAT ČLANSKE EKIPE (KŠP)</t>
  </si>
  <si>
    <t>KATEGORIZIRANI ŠPORTNIKI (IŠP/KŠP)</t>
  </si>
  <si>
    <t>MERILO/KRITERIJ</t>
  </si>
  <si>
    <t>PRIJAVITELJ</t>
  </si>
  <si>
    <t>PRILOGE K PRIJAVI</t>
  </si>
  <si>
    <t>PODATKE VLAGATELJA PREVERI KOMISIJA</t>
  </si>
  <si>
    <t>REZULTAT (mesto)</t>
  </si>
  <si>
    <t>(*) podatek o plačilu članarine društvu v letu 2020 in/ali 2021</t>
  </si>
  <si>
    <t>REZULTAT (število)</t>
  </si>
  <si>
    <t>ŠTEVILO kategorizirani</t>
  </si>
  <si>
    <t>upoštevajo se številčno popolne TEKMOVALNE SKUPINE (od U-12/13 do člani)!</t>
  </si>
  <si>
    <t>upoštevajo se VSI kategorizirani športniki društva (aktualni seznam OKS-ZŠZ)</t>
  </si>
  <si>
    <t>upoštevajo se VSI registrirani športniki društva (aktualni seznam OKS-ZŠZ ali NPŠZ)</t>
  </si>
  <si>
    <t>upoštevajo se registrirani športniki NPŠZ (ločeno o spolu: aktualni seznam OKS-ZŠZ)</t>
  </si>
  <si>
    <t>ŠV-PRRO: celoletni programi do 6 ali 15 let</t>
  </si>
  <si>
    <t>ŠV-PRO: celoletni programi od 16 do 19 let</t>
  </si>
  <si>
    <t>SKUPAJ ŠV-PRO</t>
  </si>
  <si>
    <t>ŠV-PP: celoletni programi</t>
  </si>
  <si>
    <t>ŠV-USM: programi U-12/13 in U-14/15</t>
  </si>
  <si>
    <t>ŠV-USM: programi U-16/17 in U-18/19</t>
  </si>
  <si>
    <t>ŠV-USM: kategorizirani MLR in PR</t>
  </si>
  <si>
    <t xml:space="preserve">ŠV-PRI: PRIPRAVLJALNI programi </t>
  </si>
  <si>
    <r>
      <t>PRIČAKOVANA VIŠINA PRORAČUNSKIH SREDSTEV: 2021</t>
    </r>
    <r>
      <rPr>
        <b/>
        <sz val="9"/>
        <color rgb="FF002060"/>
        <rFont val="Calibri"/>
        <family val="2"/>
        <charset val="238"/>
        <scheme val="minor"/>
      </rPr>
      <t xml:space="preserve"> </t>
    </r>
    <r>
      <rPr>
        <sz val="9"/>
        <color rgb="FF002060"/>
        <rFont val="Calibri"/>
        <family val="2"/>
        <charset val="238"/>
        <scheme val="minor"/>
      </rPr>
      <t>(upoštevana sredstva za športne programe)</t>
    </r>
  </si>
  <si>
    <t>RAZMERJE MED PRIČAKOVANIMI VIRI FINANCIRANJA IZVAJALCA (2021 - VSA SREDSTVA)</t>
  </si>
  <si>
    <t>V razdelku "PRILOGE K PRIJAVI (IZPOLNJEN OBRAZEC PRILOGA)" so zapisani vsi zahtevani dokumenti, ki jih morate priložiti!</t>
  </si>
  <si>
    <t>V razdelku "PRILOGE K PRIJAVI (obvezno IZPONI OBRAZEC PRILOGA)" so zapisani vsi zahtevani dokumenti, ki jih morate priložiti!</t>
  </si>
  <si>
    <t>V razdelku "PRILOGE K PRIJAVI (obvezno IZPOLNI OBRAZEC PRILOGA)" so zapisani vsi zahtevani dokumenti, ki jih morate priložiti!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</si>
</sst>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/\ m/\ yyyy;@"/>
    <numFmt numFmtId="166" formatCode="d/m/yy;@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color rgb="FF00206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b/>
      <sz val="10.5"/>
      <color rgb="FFC00000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7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5FA"/>
        <bgColor indexed="64"/>
      </patternFill>
    </fill>
    <fill>
      <patternFill patternType="solid">
        <fgColor rgb="FFFFFFF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81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</xf>
    <xf numFmtId="0" fontId="0" fillId="0" borderId="0" xfId="0" applyProtection="1"/>
    <xf numFmtId="0" fontId="15" fillId="0" borderId="1" xfId="0" applyFont="1" applyBorder="1" applyAlignment="1" applyProtection="1">
      <alignment horizontal="center" vertical="center"/>
    </xf>
    <xf numFmtId="14" fontId="19" fillId="0" borderId="1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1" fillId="0" borderId="0" xfId="0" applyFont="1" applyProtection="1"/>
    <xf numFmtId="0" fontId="15" fillId="0" borderId="1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/>
    </xf>
    <xf numFmtId="0" fontId="23" fillId="0" borderId="0" xfId="0" applyFont="1" applyProtection="1"/>
    <xf numFmtId="0" fontId="19" fillId="0" borderId="0" xfId="0" applyFont="1" applyProtection="1"/>
    <xf numFmtId="0" fontId="17" fillId="0" borderId="9" xfId="0" applyFont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</xf>
    <xf numFmtId="0" fontId="17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 wrapText="1"/>
      <protection hidden="1"/>
    </xf>
    <xf numFmtId="0" fontId="30" fillId="0" borderId="0" xfId="0" applyFont="1" applyBorder="1" applyAlignment="1" applyProtection="1">
      <alignment vertical="center" wrapText="1"/>
      <protection hidden="1"/>
    </xf>
    <xf numFmtId="0" fontId="0" fillId="0" borderId="0" xfId="0" applyFill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14" fontId="25" fillId="0" borderId="1" xfId="0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vertical="center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25" fillId="2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vertical="center"/>
    </xf>
    <xf numFmtId="1" fontId="17" fillId="0" borderId="0" xfId="0" applyNumberFormat="1" applyFont="1" applyFill="1" applyAlignment="1" applyProtection="1">
      <alignment horizontal="center" vertical="center"/>
      <protection hidden="1"/>
    </xf>
    <xf numFmtId="0" fontId="39" fillId="0" borderId="11" xfId="0" applyFont="1" applyFill="1" applyBorder="1" applyAlignment="1" applyProtection="1">
      <alignment vertical="center" wrapText="1"/>
      <protection hidden="1"/>
    </xf>
    <xf numFmtId="0" fontId="39" fillId="0" borderId="15" xfId="0" applyFont="1" applyFill="1" applyBorder="1" applyAlignment="1" applyProtection="1">
      <alignment vertical="center" wrapText="1"/>
      <protection hidden="1"/>
    </xf>
    <xf numFmtId="0" fontId="39" fillId="0" borderId="0" xfId="0" applyFont="1" applyFill="1" applyAlignment="1" applyProtection="1">
      <alignment horizontal="left" vertical="center" wrapText="1"/>
      <protection hidden="1"/>
    </xf>
    <xf numFmtId="0" fontId="32" fillId="0" borderId="0" xfId="0" applyFont="1" applyFill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32" fillId="0" borderId="0" xfId="0" applyFont="1" applyAlignment="1" applyProtection="1">
      <alignment vertical="center" wrapText="1"/>
    </xf>
    <xf numFmtId="0" fontId="42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  <protection hidden="1"/>
    </xf>
    <xf numFmtId="0" fontId="17" fillId="0" borderId="3" xfId="0" applyFont="1" applyBorder="1" applyAlignment="1" applyProtection="1">
      <alignment horizontal="left" vertical="center"/>
    </xf>
    <xf numFmtId="0" fontId="42" fillId="0" borderId="0" xfId="0" applyFont="1" applyAlignment="1" applyProtection="1">
      <alignment horizontal="center" vertical="center"/>
    </xf>
    <xf numFmtId="0" fontId="32" fillId="0" borderId="0" xfId="0" applyFont="1" applyProtection="1"/>
    <xf numFmtId="0" fontId="42" fillId="0" borderId="0" xfId="0" applyFont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right" vertical="center"/>
    </xf>
    <xf numFmtId="0" fontId="17" fillId="0" borderId="0" xfId="0" applyNumberFormat="1" applyFont="1" applyFill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/>
    </xf>
    <xf numFmtId="0" fontId="29" fillId="0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center" vertical="center"/>
      <protection hidden="1"/>
    </xf>
    <xf numFmtId="1" fontId="17" fillId="0" borderId="0" xfId="0" applyNumberFormat="1" applyFont="1" applyFill="1" applyAlignment="1" applyProtection="1">
      <alignment horizontal="left" vertical="center"/>
      <protection hidden="1"/>
    </xf>
    <xf numFmtId="0" fontId="23" fillId="0" borderId="13" xfId="0" applyFont="1" applyFill="1" applyBorder="1" applyAlignment="1" applyProtection="1">
      <alignment horizontal="center" vertical="center" wrapText="1"/>
      <protection hidden="1"/>
    </xf>
    <xf numFmtId="0" fontId="23" fillId="0" borderId="12" xfId="0" applyFont="1" applyFill="1" applyBorder="1" applyAlignment="1" applyProtection="1">
      <alignment horizontal="right" vertical="center"/>
    </xf>
    <xf numFmtId="0" fontId="23" fillId="0" borderId="12" xfId="0" applyFont="1" applyFill="1" applyBorder="1" applyAlignment="1" applyProtection="1">
      <alignment vertical="center"/>
      <protection hidden="1"/>
    </xf>
    <xf numFmtId="0" fontId="0" fillId="0" borderId="14" xfId="0" applyFont="1" applyBorder="1"/>
    <xf numFmtId="0" fontId="23" fillId="0" borderId="11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vertical="center"/>
      <protection hidden="1"/>
    </xf>
    <xf numFmtId="0" fontId="0" fillId="0" borderId="8" xfId="0" applyFont="1" applyBorder="1"/>
    <xf numFmtId="0" fontId="23" fillId="0" borderId="9" xfId="0" applyFont="1" applyFill="1" applyBorder="1" applyAlignment="1" applyProtection="1">
      <alignment horizontal="right" vertical="center"/>
    </xf>
    <xf numFmtId="0" fontId="20" fillId="0" borderId="0" xfId="0" applyFont="1" applyAlignment="1" applyProtection="1">
      <alignment horizontal="center" vertical="center"/>
    </xf>
    <xf numFmtId="0" fontId="23" fillId="0" borderId="8" xfId="0" applyFont="1" applyBorder="1" applyAlignment="1" applyProtection="1">
      <alignment horizontal="left" vertical="center"/>
    </xf>
    <xf numFmtId="0" fontId="23" fillId="0" borderId="7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3" fontId="7" fillId="2" borderId="1" xfId="0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textRotation="90"/>
    </xf>
    <xf numFmtId="0" fontId="13" fillId="0" borderId="0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10" fontId="15" fillId="2" borderId="1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center"/>
    </xf>
    <xf numFmtId="0" fontId="23" fillId="0" borderId="0" xfId="0" applyFont="1" applyFill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horizontal="center" vertical="center"/>
    </xf>
    <xf numFmtId="0" fontId="23" fillId="0" borderId="9" xfId="0" applyFont="1" applyBorder="1" applyAlignment="1" applyProtection="1">
      <alignment horizontal="left" vertical="center"/>
    </xf>
    <xf numFmtId="0" fontId="45" fillId="0" borderId="0" xfId="0" applyFont="1" applyAlignment="1" applyProtection="1">
      <alignment vertical="center"/>
    </xf>
    <xf numFmtId="0" fontId="45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3" fontId="20" fillId="0" borderId="1" xfId="0" applyNumberFormat="1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 wrapText="1"/>
    </xf>
    <xf numFmtId="0" fontId="39" fillId="0" borderId="12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45" fillId="0" borderId="0" xfId="0" applyFont="1" applyAlignment="1" applyProtection="1">
      <alignment horizontal="left" vertical="center" wrapText="1"/>
    </xf>
    <xf numFmtId="0" fontId="45" fillId="0" borderId="0" xfId="0" applyFont="1" applyFill="1" applyAlignment="1" applyProtection="1">
      <alignment vertical="center"/>
    </xf>
    <xf numFmtId="0" fontId="45" fillId="0" borderId="0" xfId="0" applyFont="1" applyFill="1" applyAlignment="1" applyProtection="1">
      <alignment vertical="center"/>
      <protection hidden="1"/>
    </xf>
    <xf numFmtId="0" fontId="45" fillId="0" borderId="2" xfId="0" applyFont="1" applyBorder="1" applyAlignment="1">
      <alignment horizontal="center" vertical="center"/>
    </xf>
    <xf numFmtId="0" fontId="31" fillId="0" borderId="0" xfId="0" applyFont="1" applyBorder="1" applyAlignment="1" applyProtection="1">
      <alignment horizontal="left"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hidden="1"/>
    </xf>
    <xf numFmtId="10" fontId="32" fillId="0" borderId="1" xfId="0" applyNumberFormat="1" applyFont="1" applyBorder="1" applyAlignment="1" applyProtection="1">
      <alignment vertical="center"/>
      <protection hidden="1"/>
    </xf>
    <xf numFmtId="0" fontId="45" fillId="2" borderId="1" xfId="0" applyFont="1" applyFill="1" applyBorder="1" applyAlignment="1" applyProtection="1">
      <alignment horizontal="center" vertical="center"/>
      <protection hidden="1"/>
    </xf>
    <xf numFmtId="0" fontId="23" fillId="2" borderId="1" xfId="0" applyFont="1" applyFill="1" applyBorder="1" applyAlignment="1" applyProtection="1">
      <alignment vertical="center"/>
      <protection hidden="1"/>
    </xf>
    <xf numFmtId="164" fontId="32" fillId="0" borderId="1" xfId="0" applyNumberFormat="1" applyFont="1" applyBorder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 wrapText="1"/>
    </xf>
    <xf numFmtId="3" fontId="7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vertical="center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166" fontId="15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vertical="center"/>
      <protection hidden="1"/>
    </xf>
    <xf numFmtId="0" fontId="20" fillId="3" borderId="1" xfId="0" applyFont="1" applyFill="1" applyBorder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left" vertical="center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47" fillId="2" borderId="1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 textRotation="90"/>
    </xf>
    <xf numFmtId="0" fontId="0" fillId="2" borderId="5" xfId="0" applyFont="1" applyFill="1" applyBorder="1" applyAlignment="1" applyProtection="1">
      <alignment horizontal="center" vertical="center" textRotation="90"/>
    </xf>
    <xf numFmtId="0" fontId="0" fillId="2" borderId="6" xfId="0" applyFont="1" applyFill="1" applyBorder="1" applyAlignment="1" applyProtection="1">
      <alignment horizontal="center" vertical="center" textRotation="90"/>
    </xf>
    <xf numFmtId="0" fontId="17" fillId="0" borderId="0" xfId="0" applyFont="1" applyFill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 textRotation="90" wrapText="1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 vertical="center"/>
    </xf>
    <xf numFmtId="0" fontId="5" fillId="2" borderId="4" xfId="0" applyFont="1" applyFill="1" applyBorder="1" applyAlignment="1" applyProtection="1">
      <alignment horizontal="center" textRotation="90"/>
    </xf>
    <xf numFmtId="0" fontId="5" fillId="2" borderId="6" xfId="0" applyFont="1" applyFill="1" applyBorder="1" applyAlignment="1" applyProtection="1">
      <alignment horizontal="center" textRotation="90"/>
    </xf>
    <xf numFmtId="0" fontId="0" fillId="0" borderId="10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left" vertical="center"/>
    </xf>
    <xf numFmtId="0" fontId="32" fillId="0" borderId="0" xfId="0" applyFont="1" applyFill="1" applyAlignment="1" applyProtection="1">
      <alignment horizontal="center" vertical="center"/>
    </xf>
    <xf numFmtId="0" fontId="31" fillId="0" borderId="0" xfId="0" applyFont="1" applyFill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/>
    </xf>
    <xf numFmtId="0" fontId="45" fillId="0" borderId="12" xfId="0" applyFont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left" vertical="center" wrapText="1"/>
    </xf>
    <xf numFmtId="0" fontId="19" fillId="0" borderId="10" xfId="0" applyFont="1" applyBorder="1" applyAlignment="1" applyProtection="1">
      <alignment horizontal="left" vertical="center" wrapText="1"/>
    </xf>
    <xf numFmtId="0" fontId="19" fillId="0" borderId="3" xfId="0" applyFont="1" applyBorder="1" applyAlignment="1" applyProtection="1">
      <alignment horizontal="left" vertical="center" wrapText="1"/>
    </xf>
    <xf numFmtId="0" fontId="20" fillId="0" borderId="12" xfId="0" applyFont="1" applyBorder="1" applyAlignment="1" applyProtection="1">
      <alignment horizontal="left" vertical="center" wrapText="1"/>
    </xf>
    <xf numFmtId="0" fontId="20" fillId="0" borderId="12" xfId="0" applyFont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46" fillId="0" borderId="1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48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 wrapText="1"/>
    </xf>
    <xf numFmtId="0" fontId="49" fillId="3" borderId="15" xfId="0" applyFont="1" applyFill="1" applyBorder="1" applyAlignment="1" applyProtection="1">
      <alignment horizontal="center" vertical="center" wrapText="1"/>
    </xf>
    <xf numFmtId="0" fontId="49" fillId="3" borderId="9" xfId="0" applyFont="1" applyFill="1" applyBorder="1" applyAlignment="1" applyProtection="1">
      <alignment horizontal="center" vertical="center" wrapText="1"/>
    </xf>
    <xf numFmtId="0" fontId="49" fillId="3" borderId="7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 wrapText="1"/>
    </xf>
    <xf numFmtId="0" fontId="31" fillId="0" borderId="0" xfId="0" applyFont="1" applyAlignment="1" applyProtection="1">
      <alignment horizontal="left" vertical="center" wrapText="1"/>
    </xf>
    <xf numFmtId="0" fontId="49" fillId="3" borderId="13" xfId="0" applyFont="1" applyFill="1" applyBorder="1" applyAlignment="1" applyProtection="1">
      <alignment horizontal="center" vertical="center"/>
    </xf>
    <xf numFmtId="0" fontId="49" fillId="3" borderId="12" xfId="0" applyFont="1" applyFill="1" applyBorder="1" applyAlignment="1" applyProtection="1">
      <alignment horizontal="center" vertical="center"/>
    </xf>
    <xf numFmtId="0" fontId="49" fillId="3" borderId="14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left" vertical="center"/>
    </xf>
    <xf numFmtId="0" fontId="40" fillId="0" borderId="12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 wrapText="1"/>
    </xf>
    <xf numFmtId="0" fontId="34" fillId="0" borderId="0" xfId="0" applyFont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right" vertical="center"/>
    </xf>
    <xf numFmtId="0" fontId="48" fillId="0" borderId="0" xfId="0" applyFont="1" applyBorder="1" applyAlignment="1" applyProtection="1">
      <alignment horizontal="center" vertical="center" wrapText="1"/>
    </xf>
    <xf numFmtId="0" fontId="36" fillId="3" borderId="13" xfId="0" applyFont="1" applyFill="1" applyBorder="1" applyAlignment="1" applyProtection="1">
      <alignment horizontal="center" vertical="center" wrapText="1"/>
    </xf>
    <xf numFmtId="0" fontId="36" fillId="3" borderId="12" xfId="0" applyFont="1" applyFill="1" applyBorder="1" applyAlignment="1" applyProtection="1">
      <alignment horizontal="center" vertical="center" wrapText="1"/>
    </xf>
    <xf numFmtId="0" fontId="36" fillId="3" borderId="14" xfId="0" applyFont="1" applyFill="1" applyBorder="1" applyAlignment="1" applyProtection="1">
      <alignment horizontal="center" vertical="center" wrapText="1"/>
    </xf>
    <xf numFmtId="0" fontId="36" fillId="3" borderId="11" xfId="0" applyFont="1" applyFill="1" applyBorder="1" applyAlignment="1" applyProtection="1">
      <alignment horizontal="center" vertical="center" wrapText="1"/>
    </xf>
    <xf numFmtId="0" fontId="36" fillId="3" borderId="0" xfId="0" applyFont="1" applyFill="1" applyBorder="1" applyAlignment="1" applyProtection="1">
      <alignment horizontal="center" vertical="center" wrapText="1"/>
    </xf>
    <xf numFmtId="0" fontId="36" fillId="3" borderId="8" xfId="0" applyFont="1" applyFill="1" applyBorder="1" applyAlignment="1" applyProtection="1">
      <alignment horizontal="center" vertical="center" wrapText="1"/>
    </xf>
    <xf numFmtId="0" fontId="36" fillId="3" borderId="15" xfId="0" applyFont="1" applyFill="1" applyBorder="1" applyAlignment="1" applyProtection="1">
      <alignment horizontal="center" vertical="center" wrapText="1"/>
    </xf>
    <xf numFmtId="0" fontId="36" fillId="3" borderId="9" xfId="0" applyFont="1" applyFill="1" applyBorder="1" applyAlignment="1" applyProtection="1">
      <alignment horizontal="center" vertical="center" wrapText="1"/>
    </xf>
    <xf numFmtId="0" fontId="36" fillId="3" borderId="7" xfId="0" applyFont="1" applyFill="1" applyBorder="1" applyAlignment="1" applyProtection="1">
      <alignment horizontal="center" vertical="center" wrapText="1"/>
    </xf>
    <xf numFmtId="0" fontId="45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horizontal="center" vertical="center"/>
    </xf>
    <xf numFmtId="0" fontId="38" fillId="0" borderId="0" xfId="0" applyFont="1" applyFill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36" fillId="0" borderId="0" xfId="0" applyFont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0" fontId="40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1" fillId="0" borderId="0" xfId="0" applyFont="1" applyAlignment="1" applyProtection="1">
      <alignment horizontal="center" vertical="center" wrapText="1"/>
    </xf>
    <xf numFmtId="0" fontId="32" fillId="0" borderId="0" xfId="0" applyFont="1" applyFill="1" applyAlignment="1" applyProtection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8" fillId="0" borderId="2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45" fillId="0" borderId="0" xfId="0" applyFont="1" applyAlignment="1" applyProtection="1">
      <alignment horizontal="left" vertical="center" wrapText="1"/>
    </xf>
    <xf numFmtId="0" fontId="32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horizontal="left" vertical="center"/>
      <protection hidden="1"/>
    </xf>
    <xf numFmtId="0" fontId="45" fillId="0" borderId="0" xfId="0" applyFont="1" applyFill="1" applyAlignment="1" applyProtection="1">
      <alignment horizontal="left" vertical="center"/>
      <protection hidden="1"/>
    </xf>
    <xf numFmtId="0" fontId="32" fillId="0" borderId="0" xfId="0" applyFont="1" applyFill="1" applyBorder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left" vertical="center" wrapText="1"/>
      <protection hidden="1"/>
    </xf>
    <xf numFmtId="0" fontId="32" fillId="0" borderId="0" xfId="0" applyFont="1" applyBorder="1" applyAlignment="1" applyProtection="1">
      <alignment horizontal="left" vertical="center" wrapText="1"/>
      <protection hidden="1"/>
    </xf>
    <xf numFmtId="0" fontId="32" fillId="0" borderId="0" xfId="0" applyFont="1" applyAlignment="1" applyProtection="1">
      <alignment horizontal="left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5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44" fillId="0" borderId="0" xfId="1" applyFont="1" applyFill="1" applyAlignment="1" applyProtection="1">
      <alignment horizontal="center" vertical="center"/>
      <protection hidden="1"/>
    </xf>
    <xf numFmtId="0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  <protection hidden="1"/>
    </xf>
    <xf numFmtId="0" fontId="31" fillId="0" borderId="0" xfId="0" applyFont="1" applyFill="1" applyAlignment="1" applyProtection="1">
      <alignment horizontal="left" vertical="center"/>
    </xf>
    <xf numFmtId="0" fontId="43" fillId="0" borderId="0" xfId="0" applyFont="1" applyAlignment="1" applyProtection="1">
      <alignment horizontal="left" vertical="center"/>
    </xf>
    <xf numFmtId="0" fontId="3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alignment horizontal="left" vertical="center" wrapText="1"/>
      <protection hidden="1"/>
    </xf>
    <xf numFmtId="1" fontId="38" fillId="0" borderId="0" xfId="0" applyNumberFormat="1" applyFont="1" applyFill="1" applyAlignment="1" applyProtection="1">
      <alignment horizontal="left" vertical="center"/>
      <protection hidden="1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50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FFFFF5"/>
      <color rgb="FFFFFFEB"/>
      <color rgb="FFE6FFA5"/>
      <color rgb="FFF0F5FA"/>
      <color rgb="FFF5FFEB"/>
      <color rgb="FFFAFFEB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3403</xdr:colOff>
      <xdr:row>0</xdr:row>
      <xdr:rowOff>0</xdr:rowOff>
    </xdr:from>
    <xdr:to>
      <xdr:col>2</xdr:col>
      <xdr:colOff>13607</xdr:colOff>
      <xdr:row>2</xdr:row>
      <xdr:rowOff>2868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28" y="0"/>
          <a:ext cx="430891" cy="574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</xdr:colOff>
      <xdr:row>0</xdr:row>
      <xdr:rowOff>0</xdr:rowOff>
    </xdr:from>
    <xdr:to>
      <xdr:col>2</xdr:col>
      <xdr:colOff>159882</xdr:colOff>
      <xdr:row>2</xdr:row>
      <xdr:rowOff>2868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30" y="0"/>
          <a:ext cx="435427" cy="5743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</xdr:colOff>
      <xdr:row>0</xdr:row>
      <xdr:rowOff>0</xdr:rowOff>
    </xdr:from>
    <xdr:to>
      <xdr:col>1</xdr:col>
      <xdr:colOff>420619</xdr:colOff>
      <xdr:row>1</xdr:row>
      <xdr:rowOff>364899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30" y="0"/>
          <a:ext cx="410414" cy="555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4536</xdr:colOff>
      <xdr:row>0</xdr:row>
      <xdr:rowOff>0</xdr:rowOff>
    </xdr:from>
    <xdr:to>
      <xdr:col>1</xdr:col>
      <xdr:colOff>414950</xdr:colOff>
      <xdr:row>1</xdr:row>
      <xdr:rowOff>363765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61" y="0"/>
          <a:ext cx="410414" cy="5542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107724</xdr:colOff>
      <xdr:row>0</xdr:row>
      <xdr:rowOff>0</xdr:rowOff>
    </xdr:from>
    <xdr:to>
      <xdr:col>1</xdr:col>
      <xdr:colOff>414950</xdr:colOff>
      <xdr:row>1</xdr:row>
      <xdr:rowOff>364899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24" y="0"/>
          <a:ext cx="410414" cy="5553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170022</xdr:colOff>
      <xdr:row>1</xdr:row>
      <xdr:rowOff>363765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9" y="0"/>
          <a:ext cx="414950" cy="549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3401</xdr:colOff>
      <xdr:row>0</xdr:row>
      <xdr:rowOff>0</xdr:rowOff>
    </xdr:from>
    <xdr:to>
      <xdr:col>1</xdr:col>
      <xdr:colOff>413815</xdr:colOff>
      <xdr:row>2</xdr:row>
      <xdr:rowOff>27215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948E3C4-1DC8-4351-9689-FD9C0765A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1" y="0"/>
          <a:ext cx="410414" cy="5510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2886</xdr:colOff>
      <xdr:row>0</xdr:row>
      <xdr:rowOff>0</xdr:rowOff>
    </xdr:from>
    <xdr:to>
      <xdr:col>1</xdr:col>
      <xdr:colOff>416393</xdr:colOff>
      <xdr:row>2</xdr:row>
      <xdr:rowOff>30307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8D71D85-3284-405C-BC4A-906A9E0DA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36" y="0"/>
          <a:ext cx="413507" cy="5541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0</xdr:row>
      <xdr:rowOff>31751</xdr:rowOff>
    </xdr:from>
    <xdr:to>
      <xdr:col>1</xdr:col>
      <xdr:colOff>303743</xdr:colOff>
      <xdr:row>2</xdr:row>
      <xdr:rowOff>22597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F7DA4FD-E357-43B1-9A42-4C181A487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8" y="31751"/>
          <a:ext cx="416455" cy="552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razpissport@velenje.si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I76"/>
  <sheetViews>
    <sheetView tabSelected="1" view="pageBreakPreview" zoomScaleNormal="100" zoomScaleSheetLayoutView="100" workbookViewId="0">
      <selection activeCell="B48" sqref="B48:G48"/>
    </sheetView>
  </sheetViews>
  <sheetFormatPr defaultRowHeight="15" x14ac:dyDescent="0.25"/>
  <cols>
    <col min="1" max="1" width="0.85546875" style="3" customWidth="1"/>
    <col min="2" max="2" width="6.28515625" style="3" customWidth="1"/>
    <col min="3" max="3" width="40.7109375" style="3" customWidth="1"/>
    <col min="4" max="7" width="13.28515625" style="3" customWidth="1"/>
    <col min="8" max="8" width="0.85546875" style="3" customWidth="1"/>
    <col min="9" max="9" width="1.7109375" style="3" customWidth="1"/>
    <col min="10" max="16384" width="9.140625" style="3"/>
  </cols>
  <sheetData>
    <row r="1" spans="1:9" ht="15" customHeight="1" x14ac:dyDescent="0.25">
      <c r="A1" s="23"/>
      <c r="B1" s="23"/>
      <c r="C1" s="23"/>
      <c r="D1" s="23"/>
      <c r="E1" s="23"/>
      <c r="F1" s="23"/>
      <c r="G1" s="23"/>
      <c r="H1" s="23"/>
      <c r="I1" s="23"/>
    </row>
    <row r="2" spans="1:9" ht="30" customHeight="1" x14ac:dyDescent="0.25">
      <c r="A2" s="23"/>
      <c r="B2" s="202" t="s">
        <v>0</v>
      </c>
      <c r="C2" s="202"/>
      <c r="D2" s="202"/>
      <c r="E2" s="202"/>
      <c r="F2" s="109" t="s">
        <v>301</v>
      </c>
      <c r="G2" s="109" t="s">
        <v>304</v>
      </c>
      <c r="H2" s="23"/>
      <c r="I2" s="23"/>
    </row>
    <row r="3" spans="1:9" ht="5.0999999999999996" customHeight="1" x14ac:dyDescent="0.25">
      <c r="A3" s="23"/>
      <c r="B3" s="23"/>
      <c r="C3" s="23"/>
      <c r="D3" s="23"/>
      <c r="E3" s="23"/>
      <c r="F3" s="23"/>
      <c r="G3" s="23"/>
      <c r="H3" s="23"/>
      <c r="I3" s="23"/>
    </row>
    <row r="4" spans="1:9" ht="24.95" customHeight="1" x14ac:dyDescent="0.25">
      <c r="A4" s="23"/>
      <c r="B4" s="203" t="s">
        <v>1</v>
      </c>
      <c r="C4" s="203"/>
      <c r="D4" s="203"/>
      <c r="E4" s="203"/>
      <c r="F4" s="203"/>
      <c r="G4" s="203"/>
      <c r="H4" s="23"/>
      <c r="I4" s="23"/>
    </row>
    <row r="5" spans="1:9" ht="9.9499999999999993" customHeight="1" x14ac:dyDescent="0.25">
      <c r="A5" s="23"/>
      <c r="B5" s="23"/>
      <c r="C5" s="23"/>
      <c r="D5" s="23"/>
      <c r="E5" s="23"/>
      <c r="F5" s="23"/>
      <c r="G5" s="23"/>
      <c r="H5" s="23"/>
      <c r="I5" s="23"/>
    </row>
    <row r="6" spans="1:9" ht="23.1" customHeight="1" x14ac:dyDescent="0.25">
      <c r="A6" s="23"/>
      <c r="B6" s="204" t="s">
        <v>2</v>
      </c>
      <c r="C6" s="108" t="s">
        <v>123</v>
      </c>
      <c r="D6" s="198"/>
      <c r="E6" s="198"/>
      <c r="F6" s="198"/>
      <c r="G6" s="198"/>
      <c r="H6" s="23"/>
      <c r="I6" s="23"/>
    </row>
    <row r="7" spans="1:9" ht="23.1" customHeight="1" x14ac:dyDescent="0.25">
      <c r="A7" s="23"/>
      <c r="B7" s="205"/>
      <c r="C7" s="108" t="s">
        <v>3</v>
      </c>
      <c r="D7" s="198"/>
      <c r="E7" s="198"/>
      <c r="F7" s="198"/>
      <c r="G7" s="198"/>
      <c r="H7" s="23"/>
      <c r="I7" s="23"/>
    </row>
    <row r="8" spans="1:9" ht="23.1" customHeight="1" x14ac:dyDescent="0.25">
      <c r="A8" s="23"/>
      <c r="B8" s="205"/>
      <c r="C8" s="108" t="s">
        <v>4</v>
      </c>
      <c r="D8" s="198"/>
      <c r="E8" s="198"/>
      <c r="F8" s="198"/>
      <c r="G8" s="198"/>
      <c r="H8" s="23"/>
      <c r="I8" s="23"/>
    </row>
    <row r="9" spans="1:9" ht="23.1" customHeight="1" x14ac:dyDescent="0.25">
      <c r="A9" s="23"/>
      <c r="B9" s="205"/>
      <c r="C9" s="108" t="s">
        <v>5</v>
      </c>
      <c r="D9" s="198"/>
      <c r="E9" s="198"/>
      <c r="F9" s="198"/>
      <c r="G9" s="198"/>
      <c r="H9" s="23"/>
      <c r="I9" s="23"/>
    </row>
    <row r="10" spans="1:9" ht="23.1" customHeight="1" x14ac:dyDescent="0.25">
      <c r="A10" s="23"/>
      <c r="B10" s="205"/>
      <c r="C10" s="108" t="s">
        <v>307</v>
      </c>
      <c r="D10" s="198"/>
      <c r="E10" s="198"/>
      <c r="F10" s="198"/>
      <c r="G10" s="198"/>
      <c r="H10" s="23"/>
      <c r="I10" s="23"/>
    </row>
    <row r="11" spans="1:9" ht="23.1" customHeight="1" x14ac:dyDescent="0.25">
      <c r="A11" s="23"/>
      <c r="B11" s="205"/>
      <c r="C11" s="108" t="s">
        <v>6</v>
      </c>
      <c r="D11" s="198"/>
      <c r="E11" s="198"/>
      <c r="F11" s="198"/>
      <c r="G11" s="198"/>
      <c r="H11" s="23"/>
      <c r="I11" s="23"/>
    </row>
    <row r="12" spans="1:9" ht="23.1" customHeight="1" x14ac:dyDescent="0.25">
      <c r="A12" s="23"/>
      <c r="B12" s="205"/>
      <c r="C12" s="108" t="s">
        <v>7</v>
      </c>
      <c r="D12" s="198"/>
      <c r="E12" s="198"/>
      <c r="F12" s="198"/>
      <c r="G12" s="198"/>
      <c r="H12" s="23"/>
      <c r="I12" s="23"/>
    </row>
    <row r="13" spans="1:9" ht="23.1" customHeight="1" x14ac:dyDescent="0.25">
      <c r="A13" s="23"/>
      <c r="B13" s="205"/>
      <c r="C13" s="108" t="s">
        <v>8</v>
      </c>
      <c r="D13" s="198"/>
      <c r="E13" s="198"/>
      <c r="F13" s="198"/>
      <c r="G13" s="198"/>
      <c r="H13" s="23"/>
      <c r="I13" s="23"/>
    </row>
    <row r="14" spans="1:9" ht="23.1" customHeight="1" x14ac:dyDescent="0.25">
      <c r="A14" s="23"/>
      <c r="B14" s="205"/>
      <c r="C14" s="108" t="s">
        <v>9</v>
      </c>
      <c r="D14" s="198"/>
      <c r="E14" s="198"/>
      <c r="F14" s="198"/>
      <c r="G14" s="198"/>
      <c r="H14" s="23"/>
      <c r="I14" s="23"/>
    </row>
    <row r="15" spans="1:9" ht="24" customHeight="1" x14ac:dyDescent="0.25">
      <c r="A15" s="23"/>
      <c r="B15" s="205"/>
      <c r="C15" s="108" t="s">
        <v>306</v>
      </c>
      <c r="D15" s="87" t="s">
        <v>10</v>
      </c>
      <c r="E15" s="87" t="s">
        <v>170</v>
      </c>
      <c r="F15" s="87" t="s">
        <v>171</v>
      </c>
      <c r="G15" s="87" t="s">
        <v>305</v>
      </c>
      <c r="H15" s="23"/>
      <c r="I15" s="23"/>
    </row>
    <row r="16" spans="1:9" ht="23.1" customHeight="1" x14ac:dyDescent="0.25">
      <c r="A16" s="23"/>
      <c r="B16" s="205"/>
      <c r="C16" s="108" t="s">
        <v>308</v>
      </c>
      <c r="D16" s="198"/>
      <c r="E16" s="198"/>
      <c r="F16" s="198"/>
      <c r="G16" s="198"/>
      <c r="H16" s="23"/>
      <c r="I16" s="23"/>
    </row>
    <row r="17" spans="1:9" ht="23.1" customHeight="1" x14ac:dyDescent="0.25">
      <c r="A17" s="23"/>
      <c r="B17" s="205"/>
      <c r="C17" s="108" t="s">
        <v>7</v>
      </c>
      <c r="D17" s="198"/>
      <c r="E17" s="198"/>
      <c r="F17" s="198"/>
      <c r="G17" s="198"/>
      <c r="H17" s="23"/>
      <c r="I17" s="23"/>
    </row>
    <row r="18" spans="1:9" ht="23.1" customHeight="1" x14ac:dyDescent="0.25">
      <c r="A18" s="23"/>
      <c r="B18" s="206"/>
      <c r="C18" s="108" t="s">
        <v>8</v>
      </c>
      <c r="D18" s="198"/>
      <c r="E18" s="198"/>
      <c r="F18" s="198"/>
      <c r="G18" s="198"/>
      <c r="H18" s="23"/>
      <c r="I18" s="23"/>
    </row>
    <row r="19" spans="1:9" ht="9.9499999999999993" customHeight="1" x14ac:dyDescent="0.25">
      <c r="A19" s="23"/>
      <c r="B19" s="110"/>
      <c r="C19" s="111"/>
      <c r="D19" s="23"/>
      <c r="E19" s="23"/>
      <c r="F19" s="23"/>
      <c r="G19" s="23"/>
      <c r="H19" s="23"/>
      <c r="I19" s="23"/>
    </row>
    <row r="20" spans="1:9" ht="23.1" customHeight="1" x14ac:dyDescent="0.25">
      <c r="A20" s="23"/>
      <c r="B20" s="208" t="s">
        <v>13</v>
      </c>
      <c r="C20" s="112" t="s">
        <v>14</v>
      </c>
      <c r="D20" s="198"/>
      <c r="E20" s="198"/>
      <c r="F20" s="198"/>
      <c r="G20" s="198"/>
      <c r="H20" s="23"/>
      <c r="I20" s="23"/>
    </row>
    <row r="21" spans="1:9" ht="23.1" customHeight="1" x14ac:dyDescent="0.25">
      <c r="A21" s="23"/>
      <c r="B21" s="208"/>
      <c r="C21" s="113" t="s">
        <v>7</v>
      </c>
      <c r="D21" s="200"/>
      <c r="E21" s="200"/>
      <c r="F21" s="200"/>
      <c r="G21" s="200"/>
      <c r="H21" s="23"/>
      <c r="I21" s="23"/>
    </row>
    <row r="22" spans="1:9" ht="23.1" customHeight="1" x14ac:dyDescent="0.25">
      <c r="A22" s="23"/>
      <c r="B22" s="208"/>
      <c r="C22" s="114" t="s">
        <v>8</v>
      </c>
      <c r="D22" s="201"/>
      <c r="E22" s="201"/>
      <c r="F22" s="201"/>
      <c r="G22" s="201"/>
      <c r="H22" s="23"/>
      <c r="I22" s="23"/>
    </row>
    <row r="23" spans="1:9" ht="9.9499999999999993" customHeight="1" x14ac:dyDescent="0.25">
      <c r="A23" s="23"/>
      <c r="B23" s="110"/>
      <c r="C23" s="23"/>
      <c r="D23" s="23"/>
      <c r="E23" s="23"/>
      <c r="F23" s="23"/>
      <c r="G23" s="23"/>
      <c r="H23" s="23"/>
      <c r="I23" s="23"/>
    </row>
    <row r="24" spans="1:9" ht="24" customHeight="1" x14ac:dyDescent="0.25">
      <c r="A24" s="23"/>
      <c r="B24" s="23"/>
      <c r="C24" s="115"/>
      <c r="D24" s="116" t="s">
        <v>15</v>
      </c>
      <c r="E24" s="117" t="s">
        <v>16</v>
      </c>
      <c r="F24" s="117" t="s">
        <v>17</v>
      </c>
      <c r="G24" s="118" t="s">
        <v>18</v>
      </c>
      <c r="H24" s="23"/>
      <c r="I24" s="23"/>
    </row>
    <row r="25" spans="1:9" ht="23.1" customHeight="1" x14ac:dyDescent="0.25">
      <c r="A25" s="23"/>
      <c r="B25" s="215" t="s">
        <v>19</v>
      </c>
      <c r="C25" s="119" t="s">
        <v>20</v>
      </c>
      <c r="D25" s="173"/>
      <c r="E25" s="173"/>
      <c r="F25" s="173"/>
      <c r="G25" s="120">
        <f>SUM(D25:F25)</f>
        <v>0</v>
      </c>
      <c r="H25" s="23"/>
      <c r="I25" s="23"/>
    </row>
    <row r="26" spans="1:9" ht="23.1" customHeight="1" x14ac:dyDescent="0.25">
      <c r="A26" s="23"/>
      <c r="B26" s="216"/>
      <c r="C26" s="121" t="s">
        <v>21</v>
      </c>
      <c r="D26" s="173"/>
      <c r="E26" s="173"/>
      <c r="F26" s="173"/>
      <c r="G26" s="120">
        <f>SUM(D26:F26)</f>
        <v>0</v>
      </c>
      <c r="H26" s="23"/>
      <c r="I26" s="23"/>
    </row>
    <row r="27" spans="1:9" ht="9.9499999999999993" customHeight="1" x14ac:dyDescent="0.25">
      <c r="A27" s="23"/>
      <c r="B27" s="122"/>
      <c r="C27" s="123"/>
      <c r="D27" s="122"/>
      <c r="E27" s="122"/>
      <c r="F27" s="122"/>
      <c r="G27" s="122"/>
      <c r="H27" s="23"/>
      <c r="I27" s="23"/>
    </row>
    <row r="28" spans="1:9" ht="24" customHeight="1" x14ac:dyDescent="0.25">
      <c r="A28" s="23"/>
      <c r="B28" s="23"/>
      <c r="C28" s="124"/>
      <c r="D28" s="125"/>
      <c r="E28" s="109" t="s">
        <v>169</v>
      </c>
      <c r="F28" s="109" t="s">
        <v>309</v>
      </c>
      <c r="G28" s="196" t="s">
        <v>310</v>
      </c>
      <c r="H28" s="23"/>
      <c r="I28" s="23"/>
    </row>
    <row r="29" spans="1:9" ht="23.1" customHeight="1" x14ac:dyDescent="0.25">
      <c r="A29" s="23"/>
      <c r="B29" s="204" t="s">
        <v>22</v>
      </c>
      <c r="C29" s="217" t="s">
        <v>23</v>
      </c>
      <c r="D29" s="218"/>
      <c r="E29" s="174"/>
      <c r="F29" s="174"/>
      <c r="G29" s="126" t="e">
        <f>F29/F35</f>
        <v>#DIV/0!</v>
      </c>
      <c r="H29" s="23"/>
      <c r="I29" s="23"/>
    </row>
    <row r="30" spans="1:9" ht="23.1" customHeight="1" x14ac:dyDescent="0.25">
      <c r="A30" s="23"/>
      <c r="B30" s="205"/>
      <c r="C30" s="217" t="s">
        <v>24</v>
      </c>
      <c r="D30" s="218"/>
      <c r="E30" s="174"/>
      <c r="F30" s="174"/>
      <c r="G30" s="126" t="e">
        <f>F30/F35</f>
        <v>#DIV/0!</v>
      </c>
      <c r="H30" s="23"/>
      <c r="I30" s="23"/>
    </row>
    <row r="31" spans="1:9" ht="23.1" customHeight="1" x14ac:dyDescent="0.25">
      <c r="A31" s="23"/>
      <c r="B31" s="205"/>
      <c r="C31" s="217" t="s">
        <v>25</v>
      </c>
      <c r="D31" s="218"/>
      <c r="E31" s="174"/>
      <c r="F31" s="174"/>
      <c r="G31" s="126" t="e">
        <f>F31/F35</f>
        <v>#DIV/0!</v>
      </c>
      <c r="H31" s="23"/>
      <c r="I31" s="23"/>
    </row>
    <row r="32" spans="1:9" ht="23.1" customHeight="1" x14ac:dyDescent="0.25">
      <c r="A32" s="23"/>
      <c r="B32" s="205"/>
      <c r="C32" s="217" t="s">
        <v>26</v>
      </c>
      <c r="D32" s="218"/>
      <c r="E32" s="174"/>
      <c r="F32" s="174"/>
      <c r="G32" s="126" t="e">
        <f>F32/F35</f>
        <v>#DIV/0!</v>
      </c>
      <c r="H32" s="23"/>
      <c r="I32" s="23"/>
    </row>
    <row r="33" spans="1:9" ht="23.1" customHeight="1" x14ac:dyDescent="0.25">
      <c r="A33" s="23"/>
      <c r="B33" s="205"/>
      <c r="C33" s="217" t="s">
        <v>27</v>
      </c>
      <c r="D33" s="218"/>
      <c r="E33" s="174"/>
      <c r="F33" s="174"/>
      <c r="G33" s="126" t="e">
        <f>F33/F35</f>
        <v>#DIV/0!</v>
      </c>
      <c r="H33" s="23"/>
      <c r="I33" s="23"/>
    </row>
    <row r="34" spans="1:9" ht="23.1" customHeight="1" x14ac:dyDescent="0.25">
      <c r="A34" s="23"/>
      <c r="B34" s="205"/>
      <c r="C34" s="217" t="s">
        <v>28</v>
      </c>
      <c r="D34" s="218"/>
      <c r="E34" s="174"/>
      <c r="F34" s="174"/>
      <c r="G34" s="126" t="e">
        <f>F34/F35</f>
        <v>#DIV/0!</v>
      </c>
      <c r="H34" s="23"/>
      <c r="I34" s="23"/>
    </row>
    <row r="35" spans="1:9" ht="24" customHeight="1" x14ac:dyDescent="0.25">
      <c r="A35" s="23"/>
      <c r="B35" s="206"/>
      <c r="C35" s="219" t="s">
        <v>29</v>
      </c>
      <c r="D35" s="220"/>
      <c r="E35" s="127">
        <f>SUM(E29:E34)</f>
        <v>0</v>
      </c>
      <c r="F35" s="127">
        <f t="shared" ref="F35:G35" si="0">SUM(F29:F34)</f>
        <v>0</v>
      </c>
      <c r="G35" s="128" t="e">
        <f t="shared" si="0"/>
        <v>#DIV/0!</v>
      </c>
      <c r="H35" s="23"/>
      <c r="I35" s="23"/>
    </row>
    <row r="36" spans="1:9" ht="9.9499999999999993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39.950000000000003" customHeight="1" x14ac:dyDescent="0.25">
      <c r="A37" s="23"/>
      <c r="B37" s="209"/>
      <c r="C37" s="210"/>
      <c r="D37" s="211" t="s">
        <v>34</v>
      </c>
      <c r="E37" s="212"/>
      <c r="F37" s="129" t="s">
        <v>30</v>
      </c>
      <c r="G37" s="175"/>
      <c r="H37" s="23"/>
      <c r="I37" s="23"/>
    </row>
    <row r="38" spans="1:9" ht="1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</row>
    <row r="39" spans="1:9" x14ac:dyDescent="0.2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8.75" customHeight="1" x14ac:dyDescent="0.25">
      <c r="A40" s="23"/>
      <c r="B40" s="213" t="s">
        <v>31</v>
      </c>
      <c r="C40" s="213"/>
      <c r="D40" s="213"/>
      <c r="E40" s="213"/>
      <c r="F40" s="213"/>
      <c r="G40" s="213"/>
      <c r="H40" s="23"/>
      <c r="I40" s="23"/>
    </row>
    <row r="41" spans="1:9" x14ac:dyDescent="0.25">
      <c r="A41" s="23"/>
      <c r="B41" s="214" t="s">
        <v>172</v>
      </c>
      <c r="C41" s="214"/>
      <c r="D41" s="214"/>
      <c r="E41" s="176"/>
      <c r="F41" s="130"/>
      <c r="G41" s="130"/>
      <c r="H41" s="23"/>
      <c r="I41" s="23"/>
    </row>
    <row r="42" spans="1:9" x14ac:dyDescent="0.25">
      <c r="A42" s="23"/>
      <c r="B42" s="199" t="s">
        <v>32</v>
      </c>
      <c r="C42" s="199"/>
      <c r="D42" s="199"/>
      <c r="E42" s="199"/>
      <c r="F42" s="199"/>
      <c r="G42" s="199"/>
      <c r="H42" s="23"/>
      <c r="I42" s="23"/>
    </row>
    <row r="43" spans="1:9" x14ac:dyDescent="0.25">
      <c r="A43" s="23"/>
      <c r="B43" s="207" t="s">
        <v>33</v>
      </c>
      <c r="C43" s="207"/>
      <c r="D43" s="207"/>
      <c r="E43" s="207"/>
      <c r="F43" s="207"/>
      <c r="G43" s="207"/>
      <c r="H43" s="23"/>
      <c r="I43" s="23"/>
    </row>
    <row r="44" spans="1:9" x14ac:dyDescent="0.25">
      <c r="A44" s="23"/>
      <c r="B44" s="207" t="s">
        <v>311</v>
      </c>
      <c r="C44" s="207"/>
      <c r="D44" s="207"/>
      <c r="E44" s="207"/>
      <c r="F44" s="207"/>
      <c r="G44" s="207"/>
      <c r="H44" s="23"/>
      <c r="I44" s="23"/>
    </row>
    <row r="45" spans="1:9" x14ac:dyDescent="0.25">
      <c r="A45" s="23"/>
      <c r="B45" s="207"/>
      <c r="C45" s="207"/>
      <c r="D45" s="207"/>
      <c r="E45" s="207"/>
      <c r="F45" s="207"/>
      <c r="G45" s="207"/>
      <c r="H45" s="23"/>
      <c r="I45" s="23"/>
    </row>
    <row r="46" spans="1:9" x14ac:dyDescent="0.25">
      <c r="A46" s="23"/>
      <c r="B46" s="199" t="s">
        <v>121</v>
      </c>
      <c r="C46" s="199"/>
      <c r="D46" s="199"/>
      <c r="E46" s="199"/>
      <c r="F46" s="199"/>
      <c r="G46" s="199"/>
      <c r="H46" s="23"/>
      <c r="I46" s="23"/>
    </row>
    <row r="47" spans="1:9" x14ac:dyDescent="0.25">
      <c r="A47" s="23"/>
      <c r="B47" s="199" t="s">
        <v>122</v>
      </c>
      <c r="C47" s="199"/>
      <c r="D47" s="199"/>
      <c r="E47" s="199"/>
      <c r="F47" s="199"/>
      <c r="G47" s="199"/>
      <c r="H47" s="23"/>
      <c r="I47" s="23"/>
    </row>
    <row r="48" spans="1:9" x14ac:dyDescent="0.25">
      <c r="A48" s="23"/>
      <c r="B48" s="199" t="s">
        <v>138</v>
      </c>
      <c r="C48" s="199"/>
      <c r="D48" s="199"/>
      <c r="E48" s="199"/>
      <c r="F48" s="199"/>
      <c r="G48" s="199"/>
      <c r="H48" s="23"/>
      <c r="I48" s="23"/>
    </row>
    <row r="49" spans="1:9" x14ac:dyDescent="0.25">
      <c r="A49" s="23"/>
      <c r="B49" s="23"/>
      <c r="C49" s="23"/>
      <c r="D49" s="23"/>
      <c r="E49" s="23"/>
      <c r="F49" s="23"/>
      <c r="G49" s="23"/>
      <c r="H49" s="23"/>
      <c r="I49" s="23"/>
    </row>
    <row r="50" spans="1:9" x14ac:dyDescent="0.25">
      <c r="A50" s="23"/>
      <c r="B50" s="23"/>
      <c r="C50" s="23"/>
      <c r="D50" s="23"/>
      <c r="E50" s="23"/>
      <c r="F50" s="23"/>
      <c r="G50" s="23"/>
      <c r="H50" s="23"/>
      <c r="I50" s="23"/>
    </row>
    <row r="51" spans="1:9" x14ac:dyDescent="0.25">
      <c r="A51" s="23"/>
      <c r="B51" s="23"/>
      <c r="C51" s="23"/>
      <c r="D51" s="23"/>
      <c r="E51" s="23"/>
      <c r="F51" s="23"/>
      <c r="G51" s="23"/>
      <c r="H51" s="23"/>
      <c r="I51" s="23"/>
    </row>
    <row r="52" spans="1:9" x14ac:dyDescent="0.25">
      <c r="A52" s="23"/>
      <c r="B52" s="23"/>
      <c r="C52" s="23"/>
      <c r="D52" s="23"/>
      <c r="E52" s="23"/>
      <c r="F52" s="23"/>
      <c r="G52" s="23"/>
      <c r="H52" s="23"/>
      <c r="I52" s="23"/>
    </row>
    <row r="53" spans="1:9" x14ac:dyDescent="0.25">
      <c r="A53" s="23"/>
      <c r="B53" s="23"/>
      <c r="C53" s="23"/>
      <c r="D53" s="23"/>
      <c r="E53" s="23"/>
      <c r="F53" s="23"/>
      <c r="G53" s="23"/>
      <c r="H53" s="23"/>
      <c r="I53" s="23"/>
    </row>
    <row r="54" spans="1:9" x14ac:dyDescent="0.25">
      <c r="A54" s="23"/>
      <c r="B54" s="23"/>
      <c r="C54" s="23"/>
      <c r="D54" s="23"/>
      <c r="E54" s="23"/>
      <c r="F54" s="23"/>
      <c r="G54" s="23"/>
      <c r="H54" s="23"/>
      <c r="I54" s="23"/>
    </row>
    <row r="55" spans="1:9" x14ac:dyDescent="0.25">
      <c r="A55" s="23"/>
      <c r="B55" s="23"/>
      <c r="C55" s="23"/>
      <c r="D55" s="23"/>
      <c r="E55" s="23"/>
      <c r="F55" s="23"/>
      <c r="G55" s="23"/>
      <c r="H55" s="23"/>
      <c r="I55" s="23"/>
    </row>
    <row r="56" spans="1:9" x14ac:dyDescent="0.25">
      <c r="A56" s="23"/>
      <c r="B56" s="23"/>
      <c r="C56" s="23"/>
      <c r="D56" s="23"/>
      <c r="E56" s="23"/>
      <c r="F56" s="23"/>
      <c r="G56" s="23"/>
      <c r="H56" s="23"/>
      <c r="I56" s="23"/>
    </row>
    <row r="57" spans="1:9" x14ac:dyDescent="0.25">
      <c r="A57" s="23"/>
      <c r="B57" s="23"/>
      <c r="C57" s="23"/>
      <c r="D57" s="23"/>
      <c r="E57" s="23"/>
      <c r="F57" s="23"/>
      <c r="G57" s="23"/>
      <c r="H57" s="23"/>
      <c r="I57" s="23"/>
    </row>
    <row r="58" spans="1:9" x14ac:dyDescent="0.25">
      <c r="A58" s="23"/>
      <c r="B58" s="23"/>
      <c r="C58" s="23"/>
      <c r="D58" s="23"/>
      <c r="E58" s="23"/>
      <c r="F58" s="23"/>
      <c r="G58" s="23"/>
      <c r="H58" s="23"/>
      <c r="I58" s="23"/>
    </row>
    <row r="59" spans="1:9" x14ac:dyDescent="0.25">
      <c r="A59" s="23"/>
      <c r="B59" s="23"/>
      <c r="C59" s="23"/>
      <c r="D59" s="23"/>
      <c r="E59" s="23"/>
      <c r="F59" s="23"/>
      <c r="G59" s="23"/>
      <c r="H59" s="23"/>
      <c r="I59" s="23"/>
    </row>
    <row r="60" spans="1:9" x14ac:dyDescent="0.25">
      <c r="A60" s="23"/>
      <c r="B60" s="23"/>
      <c r="C60" s="23"/>
      <c r="D60" s="23"/>
      <c r="E60" s="23"/>
      <c r="F60" s="23"/>
      <c r="G60" s="23"/>
      <c r="H60" s="23"/>
      <c r="I60" s="23"/>
    </row>
    <row r="61" spans="1:9" x14ac:dyDescent="0.25">
      <c r="A61" s="23"/>
      <c r="B61" s="23"/>
      <c r="C61" s="23"/>
      <c r="D61" s="23"/>
      <c r="E61" s="23"/>
      <c r="F61" s="23"/>
      <c r="G61" s="23"/>
      <c r="H61" s="23"/>
      <c r="I61" s="23"/>
    </row>
    <row r="62" spans="1:9" x14ac:dyDescent="0.25">
      <c r="A62" s="23"/>
      <c r="B62" s="23"/>
      <c r="C62" s="23"/>
      <c r="D62" s="23"/>
      <c r="E62" s="23"/>
      <c r="F62" s="23"/>
      <c r="G62" s="23"/>
      <c r="H62" s="23"/>
      <c r="I62" s="23"/>
    </row>
    <row r="63" spans="1:9" x14ac:dyDescent="0.25">
      <c r="A63" s="23"/>
      <c r="B63" s="23"/>
      <c r="C63" s="23"/>
      <c r="D63" s="23"/>
      <c r="E63" s="23"/>
      <c r="F63" s="23"/>
      <c r="G63" s="23"/>
      <c r="H63" s="23"/>
      <c r="I63" s="23"/>
    </row>
    <row r="64" spans="1:9" x14ac:dyDescent="0.25">
      <c r="A64" s="23"/>
      <c r="B64" s="23"/>
      <c r="C64" s="23"/>
      <c r="D64" s="23"/>
      <c r="E64" s="23"/>
      <c r="F64" s="23"/>
      <c r="G64" s="23"/>
      <c r="H64" s="23"/>
      <c r="I64" s="23"/>
    </row>
    <row r="65" spans="1:9" x14ac:dyDescent="0.25">
      <c r="A65" s="23"/>
      <c r="B65" s="23"/>
      <c r="C65" s="23"/>
      <c r="D65" s="23"/>
      <c r="E65" s="23"/>
      <c r="F65" s="23"/>
      <c r="G65" s="23"/>
      <c r="H65" s="23"/>
      <c r="I65" s="23"/>
    </row>
    <row r="66" spans="1:9" x14ac:dyDescent="0.25">
      <c r="A66" s="23"/>
      <c r="B66" s="23"/>
      <c r="C66" s="23"/>
      <c r="D66" s="23"/>
      <c r="E66" s="23"/>
      <c r="F66" s="23"/>
      <c r="G66" s="23"/>
      <c r="H66" s="23"/>
      <c r="I66" s="23"/>
    </row>
    <row r="67" spans="1:9" x14ac:dyDescent="0.25">
      <c r="A67" s="23"/>
      <c r="B67" s="23"/>
      <c r="C67" s="23"/>
      <c r="D67" s="23"/>
      <c r="E67" s="23"/>
      <c r="F67" s="23"/>
      <c r="G67" s="23"/>
      <c r="H67" s="23"/>
      <c r="I67" s="23"/>
    </row>
    <row r="68" spans="1:9" x14ac:dyDescent="0.25">
      <c r="A68" s="23"/>
      <c r="B68" s="23"/>
      <c r="C68" s="23"/>
      <c r="D68" s="23"/>
      <c r="E68" s="23"/>
      <c r="F68" s="23"/>
      <c r="G68" s="23"/>
      <c r="H68" s="23"/>
      <c r="I68" s="23"/>
    </row>
    <row r="69" spans="1:9" x14ac:dyDescent="0.25">
      <c r="A69" s="23"/>
      <c r="B69" s="23"/>
      <c r="C69" s="23"/>
      <c r="D69" s="23"/>
      <c r="E69" s="23"/>
      <c r="F69" s="23"/>
      <c r="G69" s="23"/>
      <c r="H69" s="23"/>
      <c r="I69" s="23"/>
    </row>
    <row r="70" spans="1:9" x14ac:dyDescent="0.25">
      <c r="A70" s="23"/>
      <c r="B70" s="23"/>
      <c r="C70" s="23"/>
      <c r="D70" s="23"/>
      <c r="E70" s="23"/>
      <c r="F70" s="23"/>
      <c r="G70" s="23"/>
      <c r="H70" s="23"/>
      <c r="I70" s="23"/>
    </row>
    <row r="71" spans="1:9" x14ac:dyDescent="0.25">
      <c r="A71" s="23"/>
      <c r="B71" s="23"/>
      <c r="C71" s="23"/>
      <c r="D71" s="23"/>
      <c r="E71" s="23"/>
      <c r="F71" s="23"/>
      <c r="G71" s="23"/>
      <c r="H71" s="23"/>
      <c r="I71" s="23"/>
    </row>
    <row r="72" spans="1:9" x14ac:dyDescent="0.25">
      <c r="A72" s="23"/>
      <c r="B72" s="23"/>
      <c r="C72" s="23"/>
      <c r="D72" s="23"/>
      <c r="E72" s="23"/>
      <c r="F72" s="23"/>
      <c r="G72" s="23"/>
      <c r="H72" s="23"/>
      <c r="I72" s="23"/>
    </row>
    <row r="73" spans="1:9" x14ac:dyDescent="0.25">
      <c r="A73" s="23"/>
      <c r="B73" s="23"/>
      <c r="C73" s="23"/>
      <c r="D73" s="23"/>
      <c r="E73" s="23"/>
      <c r="F73" s="23"/>
      <c r="G73" s="23"/>
      <c r="H73" s="23"/>
      <c r="I73" s="23"/>
    </row>
    <row r="74" spans="1:9" x14ac:dyDescent="0.25">
      <c r="A74" s="23"/>
      <c r="B74" s="23"/>
      <c r="C74" s="23"/>
      <c r="D74" s="23"/>
      <c r="E74" s="23"/>
      <c r="F74" s="23"/>
      <c r="G74" s="23"/>
      <c r="H74" s="23"/>
      <c r="I74" s="23"/>
    </row>
    <row r="75" spans="1:9" x14ac:dyDescent="0.25">
      <c r="A75" s="23"/>
      <c r="B75" s="23"/>
      <c r="C75" s="23"/>
      <c r="D75" s="23"/>
      <c r="E75" s="23"/>
      <c r="F75" s="23"/>
      <c r="G75" s="23"/>
      <c r="H75" s="23"/>
      <c r="I75" s="23"/>
    </row>
    <row r="76" spans="1:9" x14ac:dyDescent="0.25">
      <c r="A76" s="23"/>
      <c r="B76" s="23"/>
      <c r="C76" s="23"/>
      <c r="D76" s="23"/>
      <c r="E76" s="23"/>
      <c r="F76" s="23"/>
      <c r="G76" s="23"/>
      <c r="H76" s="23"/>
      <c r="I76" s="23"/>
    </row>
  </sheetData>
  <sheetProtection algorithmName="SHA-512" hashValue="BZk9tZGAaBdwnV9qXGNb3Hu5yplDPAO7pwBgmDlmlml8XCc3UfCg5F47yr+rhhZkz9j8RXDwQ++ztNDXyrAVdg==" saltValue="WpwywR3MTT4e1T1qQUphwA==" spinCount="100000" sheet="1" objects="1" scenarios="1"/>
  <mergeCells count="38">
    <mergeCell ref="B46:G46"/>
    <mergeCell ref="B25:B26"/>
    <mergeCell ref="B29:B35"/>
    <mergeCell ref="C29:D29"/>
    <mergeCell ref="C30:D30"/>
    <mergeCell ref="C31:D31"/>
    <mergeCell ref="C32:D32"/>
    <mergeCell ref="C33:D33"/>
    <mergeCell ref="C34:D34"/>
    <mergeCell ref="C35:D35"/>
    <mergeCell ref="B43:G43"/>
    <mergeCell ref="D16:G16"/>
    <mergeCell ref="D17:G17"/>
    <mergeCell ref="D18:G18"/>
    <mergeCell ref="B44:G45"/>
    <mergeCell ref="B20:B22"/>
    <mergeCell ref="D20:G20"/>
    <mergeCell ref="B37:C37"/>
    <mergeCell ref="D37:E37"/>
    <mergeCell ref="B40:G40"/>
    <mergeCell ref="B41:D41"/>
    <mergeCell ref="B42:G42"/>
    <mergeCell ref="D10:G10"/>
    <mergeCell ref="B48:G48"/>
    <mergeCell ref="D21:G21"/>
    <mergeCell ref="D22:G22"/>
    <mergeCell ref="B2:E2"/>
    <mergeCell ref="B4:G4"/>
    <mergeCell ref="D6:G6"/>
    <mergeCell ref="D7:G7"/>
    <mergeCell ref="D8:G8"/>
    <mergeCell ref="D9:G9"/>
    <mergeCell ref="D11:G11"/>
    <mergeCell ref="D12:G12"/>
    <mergeCell ref="D13:G13"/>
    <mergeCell ref="D14:G14"/>
    <mergeCell ref="B6:B18"/>
    <mergeCell ref="B47:G47"/>
  </mergeCells>
  <pageMargins left="0" right="0" top="0.19685039370078741" bottom="0.19685039370078741" header="0.11811023622047245" footer="0.11811023622047245"/>
  <pageSetup paperSize="9" scale="99" orientation="portrait" r:id="rId1"/>
  <colBreaks count="1" manualBreakCount="1">
    <brk id="7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view="pageBreakPreview" topLeftCell="A19" zoomScaleNormal="100" zoomScaleSheetLayoutView="100" workbookViewId="0">
      <selection activeCell="B4" sqref="B4:C4"/>
    </sheetView>
  </sheetViews>
  <sheetFormatPr defaultRowHeight="15" x14ac:dyDescent="0.25"/>
  <cols>
    <col min="1" max="1" width="0.85546875" style="3" customWidth="1"/>
    <col min="2" max="2" width="4.28515625" style="3" customWidth="1"/>
    <col min="3" max="3" width="70.7109375" style="3" customWidth="1"/>
    <col min="4" max="5" width="12.28515625" style="3" customWidth="1"/>
    <col min="6" max="7" width="0.85546875" style="3" customWidth="1"/>
    <col min="8" max="16384" width="9.140625" style="3"/>
  </cols>
  <sheetData>
    <row r="1" spans="1:5" ht="15" customHeight="1" x14ac:dyDescent="0.25">
      <c r="A1" s="2"/>
      <c r="B1" s="61"/>
      <c r="C1" s="2"/>
      <c r="E1" s="2"/>
    </row>
    <row r="2" spans="1:5" ht="30" customHeight="1" x14ac:dyDescent="0.25">
      <c r="A2" s="2"/>
      <c r="B2" s="202" t="str">
        <f>SPLOŠNO!B2</f>
        <v>MESTNA OBČINA VELENJE: UDD - ŠPORT</v>
      </c>
      <c r="C2" s="202"/>
      <c r="D2" s="109" t="str">
        <f>SPLOŠNO!F2</f>
        <v>LPŠ 2021:                                                         PRIJAVA NA JR</v>
      </c>
      <c r="E2" s="109" t="s">
        <v>303</v>
      </c>
    </row>
    <row r="3" spans="1:5" ht="5.0999999999999996" customHeight="1" x14ac:dyDescent="0.25">
      <c r="A3" s="2"/>
      <c r="B3" s="61"/>
      <c r="C3" s="2"/>
      <c r="D3" s="61"/>
      <c r="E3" s="2"/>
    </row>
    <row r="4" spans="1:5" ht="24.95" customHeight="1" x14ac:dyDescent="0.25">
      <c r="A4" s="2"/>
      <c r="B4" s="237">
        <f>SPLOŠNO!D6</f>
        <v>0</v>
      </c>
      <c r="C4" s="237"/>
      <c r="D4" s="4" t="s">
        <v>30</v>
      </c>
      <c r="E4" s="5">
        <f>SPLOŠNO!G37</f>
        <v>0</v>
      </c>
    </row>
    <row r="5" spans="1:5" ht="24.95" customHeight="1" x14ac:dyDescent="0.25">
      <c r="A5" s="2"/>
      <c r="B5" s="238" t="s">
        <v>35</v>
      </c>
      <c r="C5" s="238"/>
      <c r="D5" s="238"/>
      <c r="E5" s="238"/>
    </row>
    <row r="6" spans="1:5" ht="9.9499999999999993" customHeight="1" x14ac:dyDescent="0.25">
      <c r="A6" s="2"/>
      <c r="B6" s="61"/>
      <c r="C6" s="2"/>
      <c r="D6" s="2"/>
      <c r="E6" s="2"/>
    </row>
    <row r="7" spans="1:5" ht="18" customHeight="1" x14ac:dyDescent="0.25">
      <c r="A7" s="2"/>
      <c r="B7" s="239" t="s">
        <v>173</v>
      </c>
      <c r="C7" s="239"/>
      <c r="D7" s="239"/>
      <c r="E7" s="239"/>
    </row>
    <row r="8" spans="1:5" ht="18" customHeight="1" x14ac:dyDescent="0.25">
      <c r="A8" s="2"/>
      <c r="B8" s="223" t="s">
        <v>36</v>
      </c>
      <c r="C8" s="223"/>
      <c r="D8" s="104" t="s">
        <v>11</v>
      </c>
      <c r="E8" s="104" t="s">
        <v>12</v>
      </c>
    </row>
    <row r="9" spans="1:5" ht="33.950000000000003" customHeight="1" x14ac:dyDescent="0.25">
      <c r="A9" s="2"/>
      <c r="B9" s="4" t="s">
        <v>37</v>
      </c>
      <c r="C9" s="6" t="s">
        <v>315</v>
      </c>
      <c r="D9" s="177"/>
      <c r="E9" s="177"/>
    </row>
    <row r="10" spans="1:5" ht="33.950000000000003" customHeight="1" x14ac:dyDescent="0.25">
      <c r="A10" s="2"/>
      <c r="B10" s="4" t="s">
        <v>38</v>
      </c>
      <c r="C10" s="7" t="s">
        <v>39</v>
      </c>
      <c r="D10" s="177"/>
      <c r="E10" s="177"/>
    </row>
    <row r="11" spans="1:5" ht="45" customHeight="1" x14ac:dyDescent="0.25">
      <c r="A11" s="2"/>
      <c r="B11" s="4" t="s">
        <v>40</v>
      </c>
      <c r="C11" s="6" t="s">
        <v>41</v>
      </c>
      <c r="D11" s="177"/>
      <c r="E11" s="177"/>
    </row>
    <row r="12" spans="1:5" ht="45" customHeight="1" x14ac:dyDescent="0.25">
      <c r="A12" s="2"/>
      <c r="B12" s="4" t="s">
        <v>42</v>
      </c>
      <c r="C12" s="6" t="s">
        <v>43</v>
      </c>
      <c r="D12" s="177"/>
      <c r="E12" s="177"/>
    </row>
    <row r="13" spans="1:5" ht="18" customHeight="1" x14ac:dyDescent="0.25">
      <c r="A13" s="2"/>
      <c r="B13" s="236" t="s">
        <v>174</v>
      </c>
      <c r="C13" s="236"/>
      <c r="D13" s="236"/>
      <c r="E13" s="236"/>
    </row>
    <row r="14" spans="1:5" ht="18" customHeight="1" x14ac:dyDescent="0.25">
      <c r="A14" s="2"/>
      <c r="B14" s="223" t="s">
        <v>36</v>
      </c>
      <c r="C14" s="223"/>
      <c r="D14" s="104" t="s">
        <v>11</v>
      </c>
      <c r="E14" s="104" t="s">
        <v>12</v>
      </c>
    </row>
    <row r="15" spans="1:5" ht="35.1" customHeight="1" x14ac:dyDescent="0.25">
      <c r="A15" s="2"/>
      <c r="B15" s="4" t="s">
        <v>37</v>
      </c>
      <c r="C15" s="6" t="s">
        <v>175</v>
      </c>
      <c r="D15" s="177"/>
      <c r="E15" s="177"/>
    </row>
    <row r="16" spans="1:5" ht="35.1" customHeight="1" x14ac:dyDescent="0.25">
      <c r="A16" s="2"/>
      <c r="B16" s="4" t="s">
        <v>38</v>
      </c>
      <c r="C16" s="6" t="s">
        <v>316</v>
      </c>
      <c r="D16" s="177"/>
      <c r="E16" s="177"/>
    </row>
    <row r="17" spans="1:9" ht="45" customHeight="1" x14ac:dyDescent="0.25">
      <c r="A17" s="2"/>
      <c r="B17" s="4" t="s">
        <v>40</v>
      </c>
      <c r="C17" s="6" t="s">
        <v>176</v>
      </c>
      <c r="D17" s="177"/>
      <c r="E17" s="177"/>
    </row>
    <row r="18" spans="1:9" ht="35.1" customHeight="1" x14ac:dyDescent="0.25">
      <c r="A18" s="2"/>
      <c r="B18" s="4" t="s">
        <v>42</v>
      </c>
      <c r="C18" s="6" t="s">
        <v>45</v>
      </c>
      <c r="D18" s="177"/>
      <c r="E18" s="177"/>
    </row>
    <row r="19" spans="1:9" ht="35.1" customHeight="1" x14ac:dyDescent="0.25">
      <c r="A19" s="2"/>
      <c r="B19" s="4" t="s">
        <v>44</v>
      </c>
      <c r="C19" s="6" t="s">
        <v>47</v>
      </c>
      <c r="D19" s="177"/>
      <c r="E19" s="177"/>
    </row>
    <row r="20" spans="1:9" ht="35.1" customHeight="1" x14ac:dyDescent="0.25">
      <c r="A20" s="2"/>
      <c r="B20" s="4" t="s">
        <v>46</v>
      </c>
      <c r="C20" s="6" t="s">
        <v>48</v>
      </c>
      <c r="D20" s="177"/>
      <c r="E20" s="177"/>
    </row>
    <row r="21" spans="1:9" ht="18" customHeight="1" x14ac:dyDescent="0.25">
      <c r="A21" s="2"/>
      <c r="B21" s="231" t="s">
        <v>163</v>
      </c>
      <c r="C21" s="231"/>
    </row>
    <row r="22" spans="1:9" ht="45" customHeight="1" x14ac:dyDescent="0.25">
      <c r="A22" s="2"/>
      <c r="B22" s="232" t="s">
        <v>168</v>
      </c>
      <c r="C22" s="233"/>
      <c r="D22" s="233"/>
      <c r="E22" s="234"/>
    </row>
    <row r="23" spans="1:9" ht="18" customHeight="1" x14ac:dyDescent="0.25">
      <c r="A23" s="2"/>
      <c r="B23" s="235" t="s">
        <v>165</v>
      </c>
      <c r="C23" s="235"/>
      <c r="D23" s="235"/>
      <c r="E23" s="235"/>
    </row>
    <row r="24" spans="1:9" ht="35.1" customHeight="1" x14ac:dyDescent="0.25">
      <c r="A24" s="2"/>
      <c r="B24" s="84"/>
      <c r="C24" s="131" t="s">
        <v>166</v>
      </c>
      <c r="D24" s="224"/>
      <c r="E24" s="225"/>
    </row>
    <row r="25" spans="1:9" ht="18" customHeight="1" x14ac:dyDescent="0.25">
      <c r="A25" s="2"/>
      <c r="B25" s="226" t="s">
        <v>164</v>
      </c>
      <c r="C25" s="226"/>
      <c r="D25" s="132"/>
      <c r="E25" s="132"/>
    </row>
    <row r="26" spans="1:9" ht="60" customHeight="1" x14ac:dyDescent="0.25">
      <c r="A26" s="2"/>
      <c r="B26" s="227" t="s">
        <v>317</v>
      </c>
      <c r="C26" s="228"/>
      <c r="D26" s="228"/>
      <c r="E26" s="229"/>
    </row>
    <row r="27" spans="1:9" ht="15" customHeight="1" x14ac:dyDescent="0.25">
      <c r="A27" s="2"/>
      <c r="B27" s="230" t="s">
        <v>167</v>
      </c>
      <c r="C27" s="230"/>
      <c r="D27" s="230"/>
      <c r="E27" s="230"/>
    </row>
    <row r="28" spans="1:9" ht="35.1" customHeight="1" x14ac:dyDescent="0.25">
      <c r="A28" s="2"/>
      <c r="B28" s="61"/>
      <c r="C28" s="131" t="s">
        <v>166</v>
      </c>
      <c r="D28" s="224"/>
      <c r="E28" s="225"/>
    </row>
    <row r="29" spans="1:9" ht="15" customHeight="1" x14ac:dyDescent="0.25">
      <c r="A29" s="2"/>
      <c r="B29" s="8"/>
      <c r="C29" s="9"/>
      <c r="D29" s="10"/>
      <c r="E29" s="11"/>
    </row>
    <row r="30" spans="1:9" ht="18.75" x14ac:dyDescent="0.25">
      <c r="A30" s="2"/>
      <c r="B30" s="213" t="s">
        <v>141</v>
      </c>
      <c r="C30" s="213"/>
      <c r="D30" s="213"/>
      <c r="E30" s="213"/>
      <c r="F30" s="18"/>
      <c r="G30" s="18"/>
      <c r="H30" s="18"/>
    </row>
    <row r="31" spans="1:9" x14ac:dyDescent="0.25">
      <c r="B31" s="221" t="s">
        <v>140</v>
      </c>
      <c r="C31" s="221"/>
      <c r="D31" s="221"/>
      <c r="E31" s="221"/>
      <c r="F31" s="73"/>
      <c r="G31" s="73"/>
      <c r="H31" s="73"/>
      <c r="I31" s="73"/>
    </row>
    <row r="32" spans="1:9" x14ac:dyDescent="0.25">
      <c r="B32" s="222" t="s">
        <v>142</v>
      </c>
      <c r="C32" s="222"/>
      <c r="D32" s="222"/>
      <c r="E32" s="222"/>
      <c r="F32" s="74"/>
      <c r="G32" s="74"/>
      <c r="H32" s="74"/>
      <c r="I32" s="74"/>
    </row>
  </sheetData>
  <sheetProtection algorithmName="SHA-512" hashValue="C+yUX0QiKjgVpKILntHZGC5H6IdO4mXnASVhD8t8IU4Yt8EdQCE9/E9lN4rbNMNyOX4VGeNcujahCeuNPTvB+A==" saltValue="5YYaLb7iAR+N2eYxAenjSg==" spinCount="100000" sheet="1" objects="1" scenarios="1"/>
  <mergeCells count="18">
    <mergeCell ref="B13:E13"/>
    <mergeCell ref="B2:C2"/>
    <mergeCell ref="B4:C4"/>
    <mergeCell ref="B5:E5"/>
    <mergeCell ref="B8:C8"/>
    <mergeCell ref="B7:E7"/>
    <mergeCell ref="B30:E30"/>
    <mergeCell ref="B31:E31"/>
    <mergeCell ref="B32:E32"/>
    <mergeCell ref="B14:C14"/>
    <mergeCell ref="D28:E28"/>
    <mergeCell ref="B25:C25"/>
    <mergeCell ref="B26:E26"/>
    <mergeCell ref="B27:E27"/>
    <mergeCell ref="B21:C21"/>
    <mergeCell ref="B22:E22"/>
    <mergeCell ref="B23:E23"/>
    <mergeCell ref="D24:E24"/>
  </mergeCells>
  <pageMargins left="0" right="0" top="0.19685039370078741" bottom="0.19685039370078741" header="0.11811023622047244" footer="0.11811023622047244"/>
  <pageSetup paperSize="9" orientation="portrait" r:id="rId1"/>
  <rowBreaks count="1" manualBreakCount="1">
    <brk id="2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6FFA5"/>
  </sheetPr>
  <dimension ref="A1:K66"/>
  <sheetViews>
    <sheetView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0.85546875" customWidth="1"/>
    <col min="2" max="2" width="34.7109375" customWidth="1"/>
    <col min="3" max="3" width="20.7109375" customWidth="1"/>
    <col min="4" max="8" width="8.7109375" customWidth="1"/>
    <col min="9" max="9" width="1.42578125" customWidth="1"/>
    <col min="10" max="11" width="0.85546875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3"/>
      <c r="J1" s="3"/>
      <c r="K1" s="3"/>
    </row>
    <row r="2" spans="1:11" ht="30" customHeight="1" x14ac:dyDescent="0.25">
      <c r="A2" s="2"/>
      <c r="B2" s="202" t="str">
        <f>SPLOŠNO!B2</f>
        <v>MESTNA OBČINA VELENJE: UDD - ŠPORT</v>
      </c>
      <c r="C2" s="202"/>
      <c r="D2" s="202"/>
      <c r="E2" s="244" t="str">
        <f>SPLOŠNO!F2</f>
        <v>LPŠ 2021:                                                         PRIJAVA NA JR</v>
      </c>
      <c r="F2" s="244"/>
      <c r="G2" s="244" t="s">
        <v>194</v>
      </c>
      <c r="H2" s="244"/>
      <c r="I2" s="3"/>
      <c r="J2" s="3"/>
      <c r="K2" s="3"/>
    </row>
    <row r="3" spans="1:11" ht="5.0999999999999996" customHeight="1" x14ac:dyDescent="0.25">
      <c r="A3" s="2"/>
      <c r="B3" s="2"/>
      <c r="C3" s="2"/>
      <c r="D3" s="2"/>
      <c r="E3" s="2"/>
      <c r="F3" s="2"/>
      <c r="G3" s="2"/>
      <c r="H3" s="2"/>
      <c r="I3" s="3"/>
      <c r="J3" s="3"/>
      <c r="K3" s="3"/>
    </row>
    <row r="4" spans="1:11" ht="24.95" customHeight="1" x14ac:dyDescent="0.25">
      <c r="A4" s="2"/>
      <c r="B4" s="245"/>
      <c r="C4" s="246"/>
      <c r="D4" s="246"/>
      <c r="E4" s="246"/>
      <c r="F4" s="247"/>
      <c r="G4" s="13" t="s">
        <v>30</v>
      </c>
      <c r="H4" s="58">
        <f>SPLOŠNO!G37</f>
        <v>0</v>
      </c>
      <c r="I4" s="3"/>
      <c r="J4" s="3"/>
      <c r="K4" s="3"/>
    </row>
    <row r="5" spans="1:11" ht="24.95" customHeight="1" x14ac:dyDescent="0.25">
      <c r="A5" s="12"/>
      <c r="B5" s="248" t="s">
        <v>58</v>
      </c>
      <c r="C5" s="249"/>
      <c r="D5" s="249"/>
      <c r="E5" s="249"/>
      <c r="F5" s="249"/>
      <c r="G5" s="249"/>
      <c r="H5" s="250"/>
      <c r="I5" s="3"/>
      <c r="J5" s="3"/>
      <c r="K5" s="3"/>
    </row>
    <row r="6" spans="1:11" ht="9.9499999999999993" customHeight="1" x14ac:dyDescent="0.25">
      <c r="A6" s="2"/>
      <c r="B6" s="2"/>
      <c r="C6" s="2" t="s">
        <v>59</v>
      </c>
      <c r="D6" s="2"/>
      <c r="E6" s="2"/>
      <c r="F6" s="2"/>
      <c r="G6" s="2"/>
      <c r="H6" s="2"/>
      <c r="I6" s="3"/>
      <c r="J6" s="3"/>
      <c r="K6" s="3"/>
    </row>
    <row r="7" spans="1:11" ht="24.95" customHeight="1" x14ac:dyDescent="0.25">
      <c r="A7" s="14"/>
      <c r="B7" s="240" t="s">
        <v>318</v>
      </c>
      <c r="C7" s="240"/>
      <c r="D7" s="240"/>
      <c r="E7" s="240"/>
      <c r="F7" s="241" t="s">
        <v>325</v>
      </c>
      <c r="G7" s="242"/>
      <c r="H7" s="243"/>
      <c r="I7" s="26"/>
      <c r="J7" s="26"/>
      <c r="K7" s="26"/>
    </row>
    <row r="8" spans="1:11" ht="23.1" customHeight="1" x14ac:dyDescent="0.25">
      <c r="A8" s="2"/>
      <c r="B8" s="15" t="s">
        <v>49</v>
      </c>
      <c r="C8" s="16" t="s">
        <v>50</v>
      </c>
      <c r="D8" s="17" t="s">
        <v>51</v>
      </c>
      <c r="E8" s="17" t="s">
        <v>52</v>
      </c>
      <c r="F8" s="17" t="s">
        <v>181</v>
      </c>
      <c r="G8" s="17" t="s">
        <v>182</v>
      </c>
      <c r="H8" s="17" t="s">
        <v>183</v>
      </c>
      <c r="I8" s="3"/>
      <c r="J8" s="3"/>
      <c r="K8" s="3"/>
    </row>
    <row r="9" spans="1:11" ht="23.1" customHeight="1" x14ac:dyDescent="0.25">
      <c r="A9" s="2"/>
      <c r="B9" s="105" t="s">
        <v>177</v>
      </c>
      <c r="C9" s="178"/>
      <c r="D9" s="179"/>
      <c r="E9" s="180"/>
      <c r="F9" s="27" t="s">
        <v>11</v>
      </c>
      <c r="G9" s="27" t="s">
        <v>60</v>
      </c>
      <c r="H9" s="27" t="s">
        <v>61</v>
      </c>
      <c r="I9" s="3"/>
      <c r="J9" s="3"/>
      <c r="K9" s="3"/>
    </row>
    <row r="10" spans="1:11" ht="23.1" customHeight="1" x14ac:dyDescent="0.25">
      <c r="A10" s="2"/>
      <c r="B10" s="105" t="s">
        <v>178</v>
      </c>
      <c r="C10" s="178"/>
      <c r="D10" s="179"/>
      <c r="E10" s="180"/>
      <c r="F10" s="27" t="s">
        <v>11</v>
      </c>
      <c r="G10" s="27" t="s">
        <v>60</v>
      </c>
      <c r="H10" s="27" t="s">
        <v>61</v>
      </c>
      <c r="I10" s="3"/>
      <c r="J10" s="3"/>
      <c r="K10" s="3"/>
    </row>
    <row r="11" spans="1:11" ht="23.1" customHeight="1" x14ac:dyDescent="0.25">
      <c r="A11" s="2"/>
      <c r="B11" s="105" t="s">
        <v>179</v>
      </c>
      <c r="C11" s="178"/>
      <c r="D11" s="179"/>
      <c r="E11" s="179"/>
      <c r="F11" s="27" t="s">
        <v>11</v>
      </c>
      <c r="G11" s="27" t="s">
        <v>60</v>
      </c>
      <c r="H11" s="27" t="s">
        <v>61</v>
      </c>
      <c r="I11" s="3"/>
      <c r="J11" s="3"/>
      <c r="K11" s="3"/>
    </row>
    <row r="12" spans="1:11" ht="23.1" customHeight="1" x14ac:dyDescent="0.25">
      <c r="A12" s="2"/>
      <c r="B12" s="106" t="s">
        <v>180</v>
      </c>
      <c r="C12" s="178"/>
      <c r="D12" s="179"/>
      <c r="E12" s="179"/>
      <c r="F12" s="27" t="s">
        <v>11</v>
      </c>
      <c r="G12" s="27" t="s">
        <v>60</v>
      </c>
      <c r="H12" s="27" t="s">
        <v>61</v>
      </c>
      <c r="I12" s="3"/>
      <c r="J12" s="3"/>
      <c r="K12" s="3"/>
    </row>
    <row r="13" spans="1:11" ht="9.9499999999999993" customHeight="1" x14ac:dyDescent="0.25">
      <c r="A13" s="2"/>
      <c r="B13" s="29"/>
      <c r="C13" s="30"/>
      <c r="D13" s="30"/>
      <c r="E13" s="2"/>
      <c r="F13" s="2"/>
      <c r="G13" s="2"/>
      <c r="H13" s="2"/>
      <c r="I13" s="3"/>
      <c r="J13" s="3"/>
      <c r="K13" s="3"/>
    </row>
    <row r="14" spans="1:11" ht="24.95" customHeight="1" x14ac:dyDescent="0.25">
      <c r="A14" s="2"/>
      <c r="B14" s="240" t="s">
        <v>319</v>
      </c>
      <c r="C14" s="240"/>
      <c r="D14" s="240"/>
      <c r="E14" s="240"/>
      <c r="F14" s="241" t="s">
        <v>325</v>
      </c>
      <c r="G14" s="242"/>
      <c r="H14" s="243"/>
      <c r="I14" s="3"/>
      <c r="J14" s="3"/>
      <c r="K14" s="3"/>
    </row>
    <row r="15" spans="1:11" ht="23.1" customHeight="1" x14ac:dyDescent="0.25">
      <c r="A15" s="2"/>
      <c r="B15" s="15" t="s">
        <v>49</v>
      </c>
      <c r="C15" s="16" t="s">
        <v>50</v>
      </c>
      <c r="D15" s="17" t="s">
        <v>51</v>
      </c>
      <c r="E15" s="17" t="s">
        <v>52</v>
      </c>
      <c r="F15" s="17" t="s">
        <v>181</v>
      </c>
      <c r="G15" s="17" t="s">
        <v>182</v>
      </c>
      <c r="H15" s="17" t="s">
        <v>183</v>
      </c>
      <c r="I15" s="3"/>
      <c r="J15" s="3"/>
      <c r="K15" s="3"/>
    </row>
    <row r="16" spans="1:11" ht="23.1" customHeight="1" x14ac:dyDescent="0.25">
      <c r="A16" s="2"/>
      <c r="B16" s="107" t="s">
        <v>320</v>
      </c>
      <c r="C16" s="178"/>
      <c r="D16" s="179"/>
      <c r="E16" s="179"/>
      <c r="F16" s="27" t="s">
        <v>11</v>
      </c>
      <c r="G16" s="27" t="s">
        <v>60</v>
      </c>
      <c r="H16" s="27" t="s">
        <v>61</v>
      </c>
      <c r="I16" s="3"/>
      <c r="J16" s="3"/>
      <c r="K16" s="3"/>
    </row>
    <row r="17" spans="1:11" ht="23.1" customHeight="1" x14ac:dyDescent="0.25">
      <c r="A17" s="2"/>
      <c r="B17" s="106" t="s">
        <v>320</v>
      </c>
      <c r="C17" s="178"/>
      <c r="D17" s="179"/>
      <c r="E17" s="179"/>
      <c r="F17" s="27" t="s">
        <v>11</v>
      </c>
      <c r="G17" s="27" t="s">
        <v>60</v>
      </c>
      <c r="H17" s="27" t="s">
        <v>61</v>
      </c>
      <c r="I17" s="3"/>
      <c r="J17" s="3"/>
      <c r="K17" s="3"/>
    </row>
    <row r="18" spans="1:11" ht="9.9499999999999993" customHeight="1" x14ac:dyDescent="0.25">
      <c r="A18" s="2"/>
      <c r="B18" s="29"/>
      <c r="C18" s="30"/>
      <c r="D18" s="30"/>
      <c r="E18" s="2"/>
      <c r="F18" s="2"/>
      <c r="G18" s="2"/>
      <c r="H18" s="2"/>
      <c r="I18" s="3"/>
      <c r="J18" s="3"/>
      <c r="K18" s="3"/>
    </row>
    <row r="19" spans="1:11" ht="24.95" customHeight="1" x14ac:dyDescent="0.25">
      <c r="A19" s="2"/>
      <c r="B19" s="240" t="s">
        <v>321</v>
      </c>
      <c r="C19" s="240"/>
      <c r="D19" s="240"/>
      <c r="E19" s="240"/>
      <c r="F19" s="241" t="s">
        <v>325</v>
      </c>
      <c r="G19" s="242"/>
      <c r="H19" s="243"/>
      <c r="I19" s="3"/>
      <c r="J19" s="3"/>
      <c r="K19" s="3"/>
    </row>
    <row r="20" spans="1:11" ht="23.1" customHeight="1" x14ac:dyDescent="0.25">
      <c r="A20" s="2"/>
      <c r="B20" s="15" t="s">
        <v>49</v>
      </c>
      <c r="C20" s="16" t="s">
        <v>50</v>
      </c>
      <c r="D20" s="17" t="s">
        <v>51</v>
      </c>
      <c r="E20" s="17" t="s">
        <v>52</v>
      </c>
      <c r="F20" s="17" t="s">
        <v>181</v>
      </c>
      <c r="G20" s="17" t="s">
        <v>182</v>
      </c>
      <c r="H20" s="17" t="s">
        <v>183</v>
      </c>
      <c r="I20" s="3"/>
      <c r="J20" s="3"/>
      <c r="K20" s="3"/>
    </row>
    <row r="21" spans="1:11" ht="23.1" customHeight="1" x14ac:dyDescent="0.25">
      <c r="A21" s="2"/>
      <c r="B21" s="105" t="s">
        <v>184</v>
      </c>
      <c r="C21" s="178"/>
      <c r="D21" s="179"/>
      <c r="E21" s="180"/>
      <c r="F21" s="27" t="s">
        <v>11</v>
      </c>
      <c r="G21" s="27" t="s">
        <v>60</v>
      </c>
      <c r="H21" s="27" t="s">
        <v>61</v>
      </c>
      <c r="I21" s="3"/>
      <c r="J21" s="3"/>
      <c r="K21" s="3"/>
    </row>
    <row r="22" spans="1:11" ht="23.1" customHeight="1" x14ac:dyDescent="0.25">
      <c r="A22" s="2"/>
      <c r="B22" s="105" t="s">
        <v>185</v>
      </c>
      <c r="C22" s="178"/>
      <c r="D22" s="179"/>
      <c r="E22" s="180"/>
      <c r="F22" s="27" t="s">
        <v>11</v>
      </c>
      <c r="G22" s="27" t="s">
        <v>60</v>
      </c>
      <c r="H22" s="27" t="s">
        <v>61</v>
      </c>
      <c r="I22" s="3"/>
      <c r="J22" s="3"/>
      <c r="K22" s="3"/>
    </row>
    <row r="23" spans="1:11" ht="23.1" customHeight="1" x14ac:dyDescent="0.25">
      <c r="A23" s="2"/>
      <c r="B23" s="105" t="s">
        <v>186</v>
      </c>
      <c r="C23" s="178"/>
      <c r="D23" s="179"/>
      <c r="E23" s="179"/>
      <c r="F23" s="27" t="s">
        <v>11</v>
      </c>
      <c r="G23" s="27" t="s">
        <v>60</v>
      </c>
      <c r="H23" s="27" t="s">
        <v>61</v>
      </c>
      <c r="I23" s="3"/>
      <c r="J23" s="3"/>
      <c r="K23" s="3"/>
    </row>
    <row r="24" spans="1:11" ht="23.1" customHeight="1" x14ac:dyDescent="0.25">
      <c r="A24" s="2"/>
      <c r="B24" s="105" t="s">
        <v>187</v>
      </c>
      <c r="C24" s="178"/>
      <c r="D24" s="179"/>
      <c r="E24" s="179"/>
      <c r="F24" s="27" t="s">
        <v>11</v>
      </c>
      <c r="G24" s="27" t="s">
        <v>60</v>
      </c>
      <c r="H24" s="27" t="s">
        <v>61</v>
      </c>
      <c r="I24" s="3"/>
      <c r="J24" s="3"/>
      <c r="K24" s="3"/>
    </row>
    <row r="25" spans="1:11" ht="23.1" customHeight="1" x14ac:dyDescent="0.25">
      <c r="A25" s="2"/>
      <c r="B25" s="107" t="s">
        <v>188</v>
      </c>
      <c r="C25" s="178"/>
      <c r="D25" s="179"/>
      <c r="E25" s="179"/>
      <c r="F25" s="27" t="s">
        <v>11</v>
      </c>
      <c r="G25" s="27" t="s">
        <v>60</v>
      </c>
      <c r="H25" s="27" t="s">
        <v>61</v>
      </c>
      <c r="I25" s="3"/>
      <c r="J25" s="3"/>
      <c r="K25" s="3"/>
    </row>
    <row r="26" spans="1:11" ht="23.1" customHeight="1" x14ac:dyDescent="0.25">
      <c r="A26" s="2"/>
      <c r="B26" s="106" t="s">
        <v>189</v>
      </c>
      <c r="C26" s="178"/>
      <c r="D26" s="179"/>
      <c r="E26" s="179"/>
      <c r="F26" s="27" t="s">
        <v>11</v>
      </c>
      <c r="G26" s="27" t="s">
        <v>60</v>
      </c>
      <c r="H26" s="27" t="s">
        <v>61</v>
      </c>
      <c r="I26" s="3"/>
      <c r="J26" s="3"/>
      <c r="K26" s="3"/>
    </row>
    <row r="27" spans="1:11" ht="9.9499999999999993" customHeight="1" x14ac:dyDescent="0.25">
      <c r="A27" s="2"/>
      <c r="B27" s="29"/>
      <c r="C27" s="30"/>
      <c r="D27" s="30"/>
      <c r="E27" s="2"/>
      <c r="F27" s="2"/>
      <c r="G27" s="2"/>
      <c r="H27" s="2"/>
      <c r="I27" s="3"/>
      <c r="J27" s="3"/>
      <c r="K27" s="3"/>
    </row>
    <row r="28" spans="1:11" ht="24.95" customHeight="1" x14ac:dyDescent="0.25">
      <c r="A28" s="2"/>
      <c r="B28" s="240" t="s">
        <v>190</v>
      </c>
      <c r="C28" s="240"/>
      <c r="D28" s="240"/>
      <c r="E28" s="240"/>
      <c r="F28" s="241" t="s">
        <v>325</v>
      </c>
      <c r="G28" s="242"/>
      <c r="H28" s="243"/>
      <c r="I28" s="3"/>
      <c r="J28" s="3"/>
      <c r="K28" s="3"/>
    </row>
    <row r="29" spans="1:11" ht="23.1" customHeight="1" x14ac:dyDescent="0.25">
      <c r="A29" s="2"/>
      <c r="B29" s="15" t="s">
        <v>49</v>
      </c>
      <c r="C29" s="16" t="s">
        <v>50</v>
      </c>
      <c r="D29" s="17" t="s">
        <v>51</v>
      </c>
      <c r="E29" s="17" t="s">
        <v>52</v>
      </c>
      <c r="F29" s="17" t="s">
        <v>181</v>
      </c>
      <c r="G29" s="17" t="s">
        <v>182</v>
      </c>
      <c r="H29" s="17" t="s">
        <v>183</v>
      </c>
      <c r="I29" s="3"/>
      <c r="J29" s="3"/>
      <c r="K29" s="3"/>
    </row>
    <row r="30" spans="1:11" ht="23.1" customHeight="1" x14ac:dyDescent="0.25">
      <c r="A30" s="2"/>
      <c r="B30" s="107" t="s">
        <v>202</v>
      </c>
      <c r="C30" s="178"/>
      <c r="D30" s="179"/>
      <c r="E30" s="179"/>
      <c r="F30" s="27" t="s">
        <v>11</v>
      </c>
      <c r="G30" s="27" t="s">
        <v>60</v>
      </c>
      <c r="H30" s="27" t="s">
        <v>61</v>
      </c>
      <c r="I30" s="3"/>
      <c r="J30" s="3"/>
      <c r="K30" s="3"/>
    </row>
    <row r="31" spans="1:11" ht="23.1" customHeight="1" x14ac:dyDescent="0.25">
      <c r="A31" s="2"/>
      <c r="B31" s="107" t="s">
        <v>203</v>
      </c>
      <c r="C31" s="178"/>
      <c r="D31" s="179"/>
      <c r="E31" s="179"/>
      <c r="F31" s="27" t="s">
        <v>11</v>
      </c>
      <c r="G31" s="27" t="s">
        <v>60</v>
      </c>
      <c r="H31" s="27" t="s">
        <v>61</v>
      </c>
      <c r="I31" s="3"/>
      <c r="J31" s="3"/>
      <c r="K31" s="3"/>
    </row>
    <row r="32" spans="1:11" ht="23.1" customHeight="1" x14ac:dyDescent="0.25">
      <c r="A32" s="2"/>
      <c r="B32" s="107" t="s">
        <v>204</v>
      </c>
      <c r="C32" s="178"/>
      <c r="D32" s="179"/>
      <c r="E32" s="179"/>
      <c r="F32" s="27" t="s">
        <v>11</v>
      </c>
      <c r="G32" s="27" t="s">
        <v>60</v>
      </c>
      <c r="H32" s="27" t="s">
        <v>61</v>
      </c>
      <c r="I32" s="3"/>
      <c r="J32" s="3"/>
      <c r="K32" s="3"/>
    </row>
    <row r="33" spans="1:11" ht="23.1" customHeight="1" x14ac:dyDescent="0.25">
      <c r="A33" s="2"/>
      <c r="B33" s="137" t="s">
        <v>205</v>
      </c>
      <c r="C33" s="178"/>
      <c r="D33" s="179"/>
      <c r="E33" s="179"/>
      <c r="F33" s="27" t="s">
        <v>11</v>
      </c>
      <c r="G33" s="27" t="s">
        <v>60</v>
      </c>
      <c r="H33" s="27" t="s">
        <v>61</v>
      </c>
      <c r="I33" s="3"/>
      <c r="J33" s="3"/>
      <c r="K33" s="3"/>
    </row>
    <row r="34" spans="1:11" ht="9.9499999999999993" customHeight="1" x14ac:dyDescent="0.25">
      <c r="A34" s="2"/>
      <c r="B34" s="31"/>
      <c r="C34" s="31"/>
      <c r="D34" s="31"/>
      <c r="E34" s="2"/>
      <c r="F34" s="2"/>
      <c r="G34" s="2"/>
      <c r="H34" s="2"/>
      <c r="I34" s="3"/>
      <c r="J34" s="3"/>
      <c r="K34" s="3"/>
    </row>
    <row r="35" spans="1:11" ht="24.95" customHeight="1" x14ac:dyDescent="0.25">
      <c r="A35" s="2"/>
      <c r="B35" s="240" t="s">
        <v>191</v>
      </c>
      <c r="C35" s="240"/>
      <c r="D35" s="240"/>
      <c r="E35" s="240"/>
      <c r="F35" s="241" t="s">
        <v>325</v>
      </c>
      <c r="G35" s="242"/>
      <c r="H35" s="243"/>
      <c r="I35" s="3"/>
      <c r="J35" s="3"/>
      <c r="K35" s="3"/>
    </row>
    <row r="36" spans="1:11" ht="23.1" customHeight="1" x14ac:dyDescent="0.25">
      <c r="A36" s="2"/>
      <c r="B36" s="15" t="s">
        <v>49</v>
      </c>
      <c r="C36" s="16" t="s">
        <v>50</v>
      </c>
      <c r="D36" s="17" t="s">
        <v>51</v>
      </c>
      <c r="E36" s="17" t="s">
        <v>52</v>
      </c>
      <c r="F36" s="17" t="s">
        <v>181</v>
      </c>
      <c r="G36" s="17" t="s">
        <v>182</v>
      </c>
      <c r="H36" s="17" t="s">
        <v>183</v>
      </c>
      <c r="I36" s="3"/>
      <c r="J36" s="3"/>
      <c r="K36" s="3"/>
    </row>
    <row r="37" spans="1:11" ht="23.1" customHeight="1" x14ac:dyDescent="0.25">
      <c r="A37" s="2"/>
      <c r="B37" s="107" t="s">
        <v>206</v>
      </c>
      <c r="C37" s="178"/>
      <c r="D37" s="179"/>
      <c r="E37" s="179"/>
      <c r="F37" s="27" t="s">
        <v>11</v>
      </c>
      <c r="G37" s="27" t="s">
        <v>60</v>
      </c>
      <c r="H37" s="27" t="s">
        <v>61</v>
      </c>
      <c r="I37" s="3"/>
      <c r="J37" s="3"/>
      <c r="K37" s="3"/>
    </row>
    <row r="38" spans="1:11" ht="23.1" customHeight="1" x14ac:dyDescent="0.25">
      <c r="A38" s="2"/>
      <c r="B38" s="137" t="s">
        <v>207</v>
      </c>
      <c r="C38" s="178"/>
      <c r="D38" s="179"/>
      <c r="E38" s="179"/>
      <c r="F38" s="27" t="s">
        <v>11</v>
      </c>
      <c r="G38" s="27" t="s">
        <v>60</v>
      </c>
      <c r="H38" s="27" t="s">
        <v>61</v>
      </c>
      <c r="I38" s="3"/>
      <c r="J38" s="3"/>
      <c r="K38" s="3"/>
    </row>
    <row r="39" spans="1:11" ht="15.75" x14ac:dyDescent="0.25">
      <c r="A39" s="2"/>
      <c r="B39" s="31"/>
      <c r="C39" s="31"/>
      <c r="D39" s="31"/>
      <c r="E39" s="2"/>
      <c r="F39" s="2"/>
      <c r="G39" s="2"/>
      <c r="H39" s="2"/>
      <c r="I39" s="3"/>
      <c r="J39" s="3"/>
      <c r="K39" s="3"/>
    </row>
    <row r="40" spans="1:11" ht="18.75" x14ac:dyDescent="0.25">
      <c r="A40" s="3"/>
      <c r="B40" s="251" t="s">
        <v>193</v>
      </c>
      <c r="C40" s="251"/>
      <c r="D40" s="251"/>
      <c r="E40" s="251"/>
      <c r="F40" s="251"/>
      <c r="G40" s="251"/>
      <c r="H40" s="251"/>
      <c r="I40" s="3"/>
      <c r="J40" s="3"/>
      <c r="K40" s="3"/>
    </row>
    <row r="41" spans="1:11" x14ac:dyDescent="0.25">
      <c r="A41" s="3"/>
      <c r="B41" s="214" t="s">
        <v>53</v>
      </c>
      <c r="C41" s="214"/>
      <c r="D41" s="214"/>
      <c r="E41" s="181"/>
      <c r="F41" s="18"/>
      <c r="G41" s="18"/>
      <c r="H41" s="19"/>
      <c r="I41" s="3"/>
      <c r="J41" s="3"/>
      <c r="K41" s="3"/>
    </row>
    <row r="42" spans="1:11" x14ac:dyDescent="0.25">
      <c r="A42" s="3"/>
      <c r="B42" s="252" t="s">
        <v>192</v>
      </c>
      <c r="C42" s="252"/>
      <c r="D42" s="252"/>
      <c r="E42" s="252"/>
      <c r="F42" s="252"/>
      <c r="G42" s="252"/>
      <c r="H42" s="252"/>
      <c r="I42" s="3"/>
      <c r="J42" s="3"/>
      <c r="K42" s="3"/>
    </row>
    <row r="43" spans="1:11" x14ac:dyDescent="0.25">
      <c r="A43" s="3"/>
      <c r="B43" s="223" t="s">
        <v>368</v>
      </c>
      <c r="C43" s="223"/>
      <c r="D43" s="223"/>
      <c r="E43" s="223"/>
      <c r="F43" s="223"/>
      <c r="G43" s="223"/>
      <c r="H43" s="223"/>
      <c r="I43" s="3"/>
      <c r="J43" s="3"/>
      <c r="K43" s="3"/>
    </row>
    <row r="44" spans="1:11" ht="9.9499999999999993" customHeight="1" x14ac:dyDescent="0.25">
      <c r="A44" s="3"/>
      <c r="B44" s="32"/>
      <c r="C44" s="32"/>
      <c r="D44" s="32"/>
      <c r="E44" s="32"/>
      <c r="F44" s="32"/>
      <c r="G44" s="32"/>
      <c r="H44" s="32"/>
      <c r="I44" s="3"/>
      <c r="J44" s="3"/>
      <c r="K44" s="3"/>
    </row>
    <row r="45" spans="1:11" ht="15.75" x14ac:dyDescent="0.25">
      <c r="A45" s="3"/>
      <c r="B45" s="138" t="s">
        <v>54</v>
      </c>
      <c r="C45" s="24"/>
      <c r="D45" s="24"/>
      <c r="E45" s="22"/>
      <c r="F45" s="22"/>
      <c r="G45" s="33"/>
      <c r="H45" s="33"/>
      <c r="I45" s="3"/>
      <c r="J45" s="3"/>
      <c r="K45" s="3"/>
    </row>
    <row r="46" spans="1:11" ht="15.75" x14ac:dyDescent="0.25">
      <c r="A46" s="3"/>
      <c r="B46" s="22" t="s">
        <v>62</v>
      </c>
      <c r="C46" s="24"/>
      <c r="D46" s="24"/>
      <c r="E46" s="22"/>
      <c r="F46" s="22"/>
      <c r="G46" s="33"/>
      <c r="H46" s="33"/>
      <c r="I46" s="3"/>
      <c r="J46" s="3"/>
      <c r="K46" s="3"/>
    </row>
    <row r="47" spans="1:11" x14ac:dyDescent="0.25">
      <c r="A47" s="3"/>
      <c r="B47" s="256" t="s">
        <v>63</v>
      </c>
      <c r="C47" s="256"/>
      <c r="D47" s="256"/>
      <c r="E47" s="256"/>
      <c r="F47" s="256"/>
      <c r="G47" s="256"/>
      <c r="H47" s="256"/>
      <c r="I47" s="3"/>
      <c r="J47" s="3"/>
      <c r="K47" s="3"/>
    </row>
    <row r="48" spans="1:11" x14ac:dyDescent="0.25">
      <c r="A48" s="3"/>
      <c r="B48" s="256"/>
      <c r="C48" s="256"/>
      <c r="D48" s="256"/>
      <c r="E48" s="256"/>
      <c r="F48" s="256"/>
      <c r="G48" s="256"/>
      <c r="H48" s="256"/>
      <c r="I48" s="3"/>
      <c r="J48" s="3"/>
      <c r="K48" s="3"/>
    </row>
    <row r="49" spans="1:11" ht="15.75" x14ac:dyDescent="0.25">
      <c r="A49" s="3"/>
      <c r="B49" s="138" t="s">
        <v>64</v>
      </c>
      <c r="C49" s="21"/>
      <c r="D49" s="21"/>
      <c r="E49" s="21"/>
      <c r="F49" s="21"/>
      <c r="G49" s="22"/>
      <c r="H49" s="22"/>
      <c r="I49" s="3"/>
      <c r="J49" s="3"/>
      <c r="K49" s="3"/>
    </row>
    <row r="50" spans="1:11" ht="15" customHeight="1" x14ac:dyDescent="0.25">
      <c r="A50" s="3"/>
      <c r="B50" s="256" t="s">
        <v>195</v>
      </c>
      <c r="C50" s="256"/>
      <c r="D50" s="256"/>
      <c r="E50" s="256"/>
      <c r="F50" s="256"/>
      <c r="G50" s="256"/>
      <c r="H50" s="256"/>
      <c r="I50" s="3"/>
      <c r="J50" s="3"/>
      <c r="K50" s="3"/>
    </row>
    <row r="51" spans="1:11" x14ac:dyDescent="0.25">
      <c r="A51" s="3"/>
      <c r="B51" s="256"/>
      <c r="C51" s="256"/>
      <c r="D51" s="256"/>
      <c r="E51" s="256"/>
      <c r="F51" s="256"/>
      <c r="G51" s="256"/>
      <c r="H51" s="256"/>
      <c r="I51" s="3"/>
      <c r="J51" s="3"/>
      <c r="K51" s="3"/>
    </row>
    <row r="52" spans="1:11" ht="15.75" x14ac:dyDescent="0.25">
      <c r="A52" s="3"/>
      <c r="B52" s="138" t="s">
        <v>65</v>
      </c>
      <c r="C52" s="133"/>
      <c r="D52" s="133"/>
      <c r="E52" s="133"/>
      <c r="F52" s="133"/>
      <c r="G52" s="34"/>
      <c r="H52" s="34"/>
      <c r="I52" s="3"/>
      <c r="J52" s="3"/>
      <c r="K52" s="3"/>
    </row>
    <row r="53" spans="1:11" x14ac:dyDescent="0.25">
      <c r="A53" s="3"/>
      <c r="B53" s="256" t="s">
        <v>196</v>
      </c>
      <c r="C53" s="256"/>
      <c r="D53" s="256"/>
      <c r="E53" s="256"/>
      <c r="F53" s="256"/>
      <c r="G53" s="256"/>
      <c r="H53" s="256"/>
      <c r="I53" s="3"/>
      <c r="J53" s="3"/>
      <c r="K53" s="3"/>
    </row>
    <row r="54" spans="1:11" ht="15.75" x14ac:dyDescent="0.25">
      <c r="A54" s="3"/>
      <c r="B54" s="158" t="s">
        <v>197</v>
      </c>
      <c r="C54" s="88"/>
      <c r="D54" s="88"/>
      <c r="E54" s="88"/>
      <c r="F54" s="88"/>
      <c r="G54" s="88"/>
      <c r="H54" s="88"/>
      <c r="I54" s="3"/>
      <c r="J54" s="3"/>
      <c r="K54" s="3"/>
    </row>
    <row r="55" spans="1:11" ht="15" customHeight="1" x14ac:dyDescent="0.25">
      <c r="A55" s="3"/>
      <c r="B55" s="252" t="s">
        <v>322</v>
      </c>
      <c r="C55" s="252"/>
      <c r="D55" s="252"/>
      <c r="E55" s="252"/>
      <c r="F55" s="252"/>
      <c r="G55" s="252"/>
      <c r="H55" s="252"/>
      <c r="I55" s="3"/>
      <c r="J55" s="3"/>
      <c r="K55" s="3"/>
    </row>
    <row r="56" spans="1:11" ht="15" customHeight="1" x14ac:dyDescent="0.25">
      <c r="A56" s="3"/>
      <c r="B56" s="252"/>
      <c r="C56" s="252"/>
      <c r="D56" s="252"/>
      <c r="E56" s="252"/>
      <c r="F56" s="252"/>
      <c r="G56" s="252"/>
      <c r="H56" s="252"/>
      <c r="I56" s="3"/>
      <c r="J56" s="3"/>
      <c r="K56" s="3"/>
    </row>
    <row r="57" spans="1:11" x14ac:dyDescent="0.25">
      <c r="A57" s="3"/>
      <c r="B57" s="20" t="s">
        <v>66</v>
      </c>
      <c r="C57" s="91"/>
      <c r="D57" s="91"/>
      <c r="E57" s="91"/>
      <c r="F57" s="91"/>
      <c r="G57" s="34"/>
      <c r="H57" s="34"/>
      <c r="I57" s="3"/>
      <c r="J57" s="3"/>
      <c r="K57" s="3"/>
    </row>
    <row r="58" spans="1:11" x14ac:dyDescent="0.25">
      <c r="A58" s="3"/>
      <c r="B58" s="257" t="s">
        <v>323</v>
      </c>
      <c r="C58" s="257"/>
      <c r="D58" s="257"/>
      <c r="E58" s="257"/>
      <c r="F58" s="257"/>
      <c r="G58" s="257"/>
      <c r="H58" s="257"/>
      <c r="I58" s="3"/>
      <c r="J58" s="3"/>
      <c r="K58" s="3"/>
    </row>
    <row r="59" spans="1:11" x14ac:dyDescent="0.25">
      <c r="A59" s="3"/>
      <c r="B59" s="257" t="s">
        <v>198</v>
      </c>
      <c r="C59" s="257"/>
      <c r="D59" s="257"/>
      <c r="E59" s="257"/>
      <c r="F59" s="257"/>
      <c r="G59" s="257"/>
      <c r="H59" s="257"/>
      <c r="I59" s="3"/>
      <c r="J59" s="3"/>
      <c r="K59" s="3"/>
    </row>
    <row r="60" spans="1:11" ht="9.9499999999999993" customHeight="1" x14ac:dyDescent="0.25">
      <c r="A60" s="3"/>
      <c r="B60" s="31"/>
      <c r="C60" s="31"/>
      <c r="D60" s="31"/>
      <c r="E60" s="2"/>
      <c r="F60" s="2"/>
      <c r="G60" s="35"/>
      <c r="H60" s="35"/>
      <c r="I60" s="3"/>
      <c r="J60" s="3"/>
      <c r="K60" s="3"/>
    </row>
    <row r="61" spans="1:11" ht="15.75" x14ac:dyDescent="0.25">
      <c r="A61" s="3"/>
      <c r="B61" s="258" t="s">
        <v>67</v>
      </c>
      <c r="C61" s="259"/>
      <c r="D61" s="259"/>
      <c r="E61" s="259"/>
      <c r="F61" s="259"/>
      <c r="G61" s="259"/>
      <c r="H61" s="260"/>
      <c r="I61" s="3"/>
      <c r="J61" s="3"/>
      <c r="K61" s="3"/>
    </row>
    <row r="62" spans="1:11" ht="15.75" x14ac:dyDescent="0.25">
      <c r="A62" s="3"/>
      <c r="B62" s="253" t="s">
        <v>68</v>
      </c>
      <c r="C62" s="254"/>
      <c r="D62" s="254"/>
      <c r="E62" s="254"/>
      <c r="F62" s="254"/>
      <c r="G62" s="254"/>
      <c r="H62" s="255"/>
      <c r="I62" s="3"/>
      <c r="J62" s="3"/>
      <c r="K62" s="3"/>
    </row>
    <row r="63" spans="1:1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</sheetData>
  <sheetProtection algorithmName="SHA-512" hashValue="Q6V65S5VDbJHAbglTKjY6vG8yqgPpJ4ER4LYQO6v9F2mjNI2DDmWhedI2ODdsMKIM3Z60AjGwDV+qsvWupPfNA==" saltValue="hJkaFLn5o0jSU/1a9VlRMw==" spinCount="100000" sheet="1" objects="1" scenarios="1"/>
  <mergeCells count="27">
    <mergeCell ref="B62:H62"/>
    <mergeCell ref="B47:H48"/>
    <mergeCell ref="B50:H51"/>
    <mergeCell ref="B53:H53"/>
    <mergeCell ref="B58:H58"/>
    <mergeCell ref="B59:H59"/>
    <mergeCell ref="B61:H61"/>
    <mergeCell ref="B55:H56"/>
    <mergeCell ref="B43:H43"/>
    <mergeCell ref="B14:E14"/>
    <mergeCell ref="F14:H14"/>
    <mergeCell ref="B19:E19"/>
    <mergeCell ref="F19:H19"/>
    <mergeCell ref="B28:E28"/>
    <mergeCell ref="F28:H28"/>
    <mergeCell ref="B35:E35"/>
    <mergeCell ref="F35:H35"/>
    <mergeCell ref="B40:H40"/>
    <mergeCell ref="B41:D41"/>
    <mergeCell ref="B42:H42"/>
    <mergeCell ref="B7:E7"/>
    <mergeCell ref="F7:H7"/>
    <mergeCell ref="B2:D2"/>
    <mergeCell ref="E2:F2"/>
    <mergeCell ref="G2:H2"/>
    <mergeCell ref="B4:F4"/>
    <mergeCell ref="B5:H5"/>
  </mergeCells>
  <pageMargins left="0" right="0" top="0.19685039370078741" bottom="0.19685039370078741" header="0.11811023622047244" footer="0.11811023622047244"/>
  <pageSetup paperSize="9" orientation="portrait" r:id="rId1"/>
  <rowBreaks count="1" manualBreakCount="1">
    <brk id="39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6FFA5"/>
  </sheetPr>
  <dimension ref="A1:I39"/>
  <sheetViews>
    <sheetView view="pageBreakPreview" zoomScaleNormal="100" zoomScaleSheetLayoutView="100" workbookViewId="0">
      <selection activeCell="B39" sqref="B39:H39"/>
    </sheetView>
  </sheetViews>
  <sheetFormatPr defaultRowHeight="15" x14ac:dyDescent="0.25"/>
  <cols>
    <col min="1" max="1" width="0.85546875" style="3" customWidth="1"/>
    <col min="2" max="2" width="34.7109375" style="3" customWidth="1"/>
    <col min="3" max="3" width="20.7109375" style="3" customWidth="1"/>
    <col min="4" max="8" width="8.7109375" style="3" customWidth="1"/>
    <col min="9" max="13" width="0.85546875" style="3" customWidth="1"/>
    <col min="14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</row>
    <row r="2" spans="1:9" ht="30" customHeight="1" x14ac:dyDescent="0.25">
      <c r="A2" s="2"/>
      <c r="B2" s="202" t="str">
        <f>SPLOŠNO!B2</f>
        <v>MESTNA OBČINA VELENJE: UDD - ŠPORT</v>
      </c>
      <c r="C2" s="202"/>
      <c r="D2" s="202"/>
      <c r="E2" s="244" t="str">
        <f>SPLOŠNO!F2</f>
        <v>LPŠ 2021:                                                         PRIJAVA NA JR</v>
      </c>
      <c r="F2" s="244"/>
      <c r="G2" s="244" t="s">
        <v>201</v>
      </c>
      <c r="H2" s="244"/>
    </row>
    <row r="3" spans="1:9" ht="5.0999999999999996" customHeight="1" x14ac:dyDescent="0.25">
      <c r="A3" s="2"/>
      <c r="B3" s="2"/>
      <c r="C3" s="2"/>
      <c r="D3" s="2"/>
      <c r="E3" s="2"/>
      <c r="F3" s="2"/>
      <c r="G3" s="2"/>
      <c r="H3" s="2"/>
    </row>
    <row r="4" spans="1:9" ht="24.95" customHeight="1" x14ac:dyDescent="0.25">
      <c r="A4" s="2"/>
      <c r="B4" s="245">
        <f>SPLOŠNO!D6</f>
        <v>0</v>
      </c>
      <c r="C4" s="246"/>
      <c r="D4" s="246"/>
      <c r="E4" s="246"/>
      <c r="F4" s="247"/>
      <c r="G4" s="13" t="s">
        <v>30</v>
      </c>
      <c r="H4" s="58">
        <f>SPLOŠNO!G37</f>
        <v>0</v>
      </c>
    </row>
    <row r="5" spans="1:9" ht="24.95" customHeight="1" x14ac:dyDescent="0.25">
      <c r="A5" s="12"/>
      <c r="B5" s="248" t="s">
        <v>69</v>
      </c>
      <c r="C5" s="249"/>
      <c r="D5" s="249"/>
      <c r="E5" s="249"/>
      <c r="F5" s="249"/>
      <c r="G5" s="249"/>
      <c r="H5" s="250"/>
    </row>
    <row r="6" spans="1:9" ht="9.9499999999999993" customHeight="1" x14ac:dyDescent="0.25">
      <c r="A6" s="2"/>
      <c r="B6" s="2"/>
      <c r="C6" s="2" t="s">
        <v>59</v>
      </c>
      <c r="D6" s="2"/>
      <c r="E6" s="2"/>
      <c r="F6" s="2"/>
      <c r="G6" s="2"/>
      <c r="H6" s="2"/>
    </row>
    <row r="7" spans="1:9" ht="24.95" customHeight="1" x14ac:dyDescent="0.25">
      <c r="A7" s="14"/>
      <c r="B7" s="240" t="s">
        <v>328</v>
      </c>
      <c r="C7" s="240"/>
      <c r="D7" s="240"/>
      <c r="E7" s="240"/>
      <c r="F7" s="241" t="s">
        <v>325</v>
      </c>
      <c r="G7" s="242"/>
      <c r="H7" s="243"/>
      <c r="I7" s="26"/>
    </row>
    <row r="8" spans="1:9" ht="23.1" customHeight="1" x14ac:dyDescent="0.25">
      <c r="A8" s="2"/>
      <c r="B8" s="15" t="s">
        <v>49</v>
      </c>
      <c r="C8" s="16" t="s">
        <v>50</v>
      </c>
      <c r="D8" s="17" t="s">
        <v>51</v>
      </c>
      <c r="E8" s="17" t="s">
        <v>52</v>
      </c>
      <c r="F8" s="17" t="s">
        <v>181</v>
      </c>
      <c r="G8" s="17" t="s">
        <v>182</v>
      </c>
      <c r="H8" s="17" t="s">
        <v>183</v>
      </c>
    </row>
    <row r="9" spans="1:9" ht="23.1" customHeight="1" x14ac:dyDescent="0.25">
      <c r="A9" s="2"/>
      <c r="B9" s="107" t="s">
        <v>208</v>
      </c>
      <c r="C9" s="178"/>
      <c r="D9" s="179"/>
      <c r="E9" s="179"/>
      <c r="F9" s="27" t="s">
        <v>11</v>
      </c>
      <c r="G9" s="27" t="s">
        <v>60</v>
      </c>
      <c r="H9" s="27" t="s">
        <v>61</v>
      </c>
    </row>
    <row r="10" spans="1:9" ht="23.1" customHeight="1" x14ac:dyDescent="0.25">
      <c r="A10" s="2"/>
      <c r="B10" s="107" t="s">
        <v>209</v>
      </c>
      <c r="C10" s="178"/>
      <c r="D10" s="179"/>
      <c r="E10" s="179"/>
      <c r="F10" s="27" t="s">
        <v>11</v>
      </c>
      <c r="G10" s="27" t="s">
        <v>60</v>
      </c>
      <c r="H10" s="27" t="s">
        <v>61</v>
      </c>
    </row>
    <row r="11" spans="1:9" ht="23.1" customHeight="1" x14ac:dyDescent="0.25">
      <c r="A11" s="2"/>
      <c r="B11" s="107" t="s">
        <v>210</v>
      </c>
      <c r="C11" s="178"/>
      <c r="D11" s="179"/>
      <c r="E11" s="179"/>
      <c r="F11" s="27" t="s">
        <v>11</v>
      </c>
      <c r="G11" s="27" t="s">
        <v>60</v>
      </c>
      <c r="H11" s="27" t="s">
        <v>61</v>
      </c>
    </row>
    <row r="12" spans="1:9" ht="23.1" customHeight="1" x14ac:dyDescent="0.25">
      <c r="A12" s="2"/>
      <c r="B12" s="106" t="s">
        <v>211</v>
      </c>
      <c r="C12" s="178"/>
      <c r="D12" s="179"/>
      <c r="E12" s="179"/>
      <c r="F12" s="27" t="s">
        <v>11</v>
      </c>
      <c r="G12" s="27" t="s">
        <v>60</v>
      </c>
      <c r="H12" s="27" t="s">
        <v>61</v>
      </c>
    </row>
    <row r="13" spans="1:9" ht="9.9499999999999993" customHeight="1" x14ac:dyDescent="0.25">
      <c r="A13" s="2"/>
      <c r="B13" s="29"/>
      <c r="C13" s="30"/>
      <c r="D13" s="30"/>
      <c r="E13" s="2"/>
      <c r="F13" s="2"/>
      <c r="G13" s="2"/>
      <c r="H13" s="2"/>
    </row>
    <row r="14" spans="1:9" ht="24.95" customHeight="1" x14ac:dyDescent="0.25">
      <c r="A14" s="2"/>
      <c r="B14" s="240" t="s">
        <v>200</v>
      </c>
      <c r="C14" s="240"/>
      <c r="D14" s="240"/>
      <c r="E14" s="240"/>
      <c r="F14" s="241" t="s">
        <v>325</v>
      </c>
      <c r="G14" s="242"/>
      <c r="H14" s="243"/>
    </row>
    <row r="15" spans="1:9" ht="23.1" customHeight="1" x14ac:dyDescent="0.25">
      <c r="A15" s="2"/>
      <c r="B15" s="15" t="s">
        <v>49</v>
      </c>
      <c r="C15" s="16" t="s">
        <v>50</v>
      </c>
      <c r="D15" s="17" t="s">
        <v>51</v>
      </c>
      <c r="E15" s="17" t="s">
        <v>52</v>
      </c>
      <c r="F15" s="17" t="s">
        <v>181</v>
      </c>
      <c r="G15" s="17" t="s">
        <v>182</v>
      </c>
      <c r="H15" s="17" t="s">
        <v>183</v>
      </c>
    </row>
    <row r="16" spans="1:9" ht="23.1" customHeight="1" x14ac:dyDescent="0.25">
      <c r="A16" s="2"/>
      <c r="B16" s="107" t="s">
        <v>212</v>
      </c>
      <c r="C16" s="178"/>
      <c r="D16" s="179"/>
      <c r="E16" s="179"/>
      <c r="F16" s="27" t="s">
        <v>11</v>
      </c>
      <c r="G16" s="27" t="s">
        <v>60</v>
      </c>
      <c r="H16" s="27" t="s">
        <v>61</v>
      </c>
    </row>
    <row r="17" spans="1:8" ht="23.1" customHeight="1" x14ac:dyDescent="0.25">
      <c r="A17" s="2"/>
      <c r="B17" s="107" t="s">
        <v>213</v>
      </c>
      <c r="C17" s="178"/>
      <c r="D17" s="179"/>
      <c r="E17" s="179"/>
      <c r="F17" s="27" t="s">
        <v>11</v>
      </c>
      <c r="G17" s="27" t="s">
        <v>60</v>
      </c>
      <c r="H17" s="27" t="s">
        <v>61</v>
      </c>
    </row>
    <row r="18" spans="1:8" ht="23.1" customHeight="1" x14ac:dyDescent="0.25">
      <c r="A18" s="2"/>
      <c r="B18" s="107" t="s">
        <v>214</v>
      </c>
      <c r="C18" s="178"/>
      <c r="D18" s="179"/>
      <c r="E18" s="179"/>
      <c r="F18" s="27" t="s">
        <v>11</v>
      </c>
      <c r="G18" s="27" t="s">
        <v>60</v>
      </c>
      <c r="H18" s="27" t="s">
        <v>61</v>
      </c>
    </row>
    <row r="19" spans="1:8" ht="23.1" customHeight="1" x14ac:dyDescent="0.25">
      <c r="A19" s="2"/>
      <c r="B19" s="106" t="s">
        <v>215</v>
      </c>
      <c r="C19" s="178"/>
      <c r="D19" s="179"/>
      <c r="E19" s="179"/>
      <c r="F19" s="27" t="s">
        <v>11</v>
      </c>
      <c r="G19" s="27" t="s">
        <v>60</v>
      </c>
      <c r="H19" s="27" t="s">
        <v>61</v>
      </c>
    </row>
    <row r="20" spans="1:8" ht="15.75" x14ac:dyDescent="0.25">
      <c r="A20" s="2"/>
      <c r="B20" s="31"/>
      <c r="C20" s="31"/>
      <c r="D20" s="31"/>
      <c r="E20" s="2"/>
      <c r="F20" s="2"/>
      <c r="G20" s="2"/>
      <c r="H20" s="2"/>
    </row>
    <row r="21" spans="1:8" ht="18.75" x14ac:dyDescent="0.25">
      <c r="B21" s="251" t="s">
        <v>199</v>
      </c>
      <c r="C21" s="251"/>
      <c r="D21" s="251"/>
      <c r="E21" s="251"/>
      <c r="F21" s="251"/>
      <c r="G21" s="251"/>
      <c r="H21" s="251"/>
    </row>
    <row r="22" spans="1:8" x14ac:dyDescent="0.25">
      <c r="B22" s="214" t="s">
        <v>53</v>
      </c>
      <c r="C22" s="214"/>
      <c r="D22" s="214"/>
      <c r="E22" s="181"/>
      <c r="F22" s="18"/>
      <c r="G22" s="18"/>
      <c r="H22" s="19"/>
    </row>
    <row r="23" spans="1:8" x14ac:dyDescent="0.25">
      <c r="B23" s="256" t="s">
        <v>285</v>
      </c>
      <c r="C23" s="256"/>
      <c r="D23" s="256"/>
      <c r="E23" s="256"/>
      <c r="F23" s="256"/>
      <c r="G23" s="256"/>
      <c r="H23" s="256"/>
    </row>
    <row r="24" spans="1:8" x14ac:dyDescent="0.25">
      <c r="B24" s="223" t="s">
        <v>367</v>
      </c>
      <c r="C24" s="223"/>
      <c r="D24" s="223"/>
      <c r="E24" s="223"/>
      <c r="F24" s="223"/>
      <c r="G24" s="223"/>
      <c r="H24" s="223"/>
    </row>
    <row r="25" spans="1:8" ht="9.9499999999999993" customHeight="1" x14ac:dyDescent="0.25">
      <c r="B25" s="32"/>
      <c r="C25" s="32"/>
      <c r="D25" s="32"/>
      <c r="E25" s="32"/>
      <c r="F25" s="32"/>
      <c r="G25" s="32"/>
      <c r="H25" s="32"/>
    </row>
    <row r="26" spans="1:8" ht="15.75" x14ac:dyDescent="0.25">
      <c r="B26" s="138" t="s">
        <v>54</v>
      </c>
      <c r="C26" s="24"/>
      <c r="D26" s="24"/>
      <c r="E26" s="22"/>
      <c r="F26" s="22"/>
      <c r="G26" s="33"/>
      <c r="H26" s="33"/>
    </row>
    <row r="27" spans="1:8" ht="15.75" x14ac:dyDescent="0.25">
      <c r="B27" s="138" t="s">
        <v>62</v>
      </c>
      <c r="C27" s="24"/>
      <c r="D27" s="24"/>
      <c r="E27" s="22"/>
      <c r="F27" s="22"/>
      <c r="G27" s="33"/>
      <c r="H27" s="33"/>
    </row>
    <row r="28" spans="1:8" x14ac:dyDescent="0.25">
      <c r="B28" s="256" t="s">
        <v>63</v>
      </c>
      <c r="C28" s="256"/>
      <c r="D28" s="256"/>
      <c r="E28" s="256"/>
      <c r="F28" s="256"/>
      <c r="G28" s="256"/>
      <c r="H28" s="256"/>
    </row>
    <row r="29" spans="1:8" x14ac:dyDescent="0.25">
      <c r="B29" s="256"/>
      <c r="C29" s="256"/>
      <c r="D29" s="256"/>
      <c r="E29" s="256"/>
      <c r="F29" s="256"/>
      <c r="G29" s="256"/>
      <c r="H29" s="256"/>
    </row>
    <row r="30" spans="1:8" ht="15.75" x14ac:dyDescent="0.25">
      <c r="B30" s="138" t="s">
        <v>64</v>
      </c>
      <c r="C30" s="21"/>
      <c r="D30" s="21"/>
      <c r="E30" s="21"/>
      <c r="F30" s="21"/>
      <c r="G30" s="22"/>
      <c r="H30" s="22"/>
    </row>
    <row r="31" spans="1:8" ht="15" customHeight="1" x14ac:dyDescent="0.25">
      <c r="B31" s="256" t="s">
        <v>195</v>
      </c>
      <c r="C31" s="256"/>
      <c r="D31" s="256"/>
      <c r="E31" s="256"/>
      <c r="F31" s="256"/>
      <c r="G31" s="256"/>
      <c r="H31" s="256"/>
    </row>
    <row r="32" spans="1:8" x14ac:dyDescent="0.25">
      <c r="B32" s="256"/>
      <c r="C32" s="256"/>
      <c r="D32" s="256"/>
      <c r="E32" s="256"/>
      <c r="F32" s="256"/>
      <c r="G32" s="256"/>
      <c r="H32" s="256"/>
    </row>
    <row r="33" spans="2:8" ht="15.75" x14ac:dyDescent="0.25">
      <c r="B33" s="138" t="s">
        <v>65</v>
      </c>
      <c r="C33" s="133"/>
      <c r="D33" s="133"/>
      <c r="E33" s="133"/>
      <c r="F33" s="133"/>
      <c r="G33" s="34"/>
      <c r="H33" s="34"/>
    </row>
    <row r="34" spans="2:8" x14ac:dyDescent="0.25">
      <c r="B34" s="256" t="s">
        <v>196</v>
      </c>
      <c r="C34" s="256"/>
      <c r="D34" s="256"/>
      <c r="E34" s="256"/>
      <c r="F34" s="256"/>
      <c r="G34" s="256"/>
      <c r="H34" s="256"/>
    </row>
    <row r="35" spans="2:8" x14ac:dyDescent="0.25">
      <c r="B35" s="20" t="s">
        <v>66</v>
      </c>
      <c r="C35" s="88"/>
      <c r="D35" s="88"/>
      <c r="E35" s="88"/>
      <c r="F35" s="88"/>
      <c r="G35" s="81"/>
      <c r="H35" s="81"/>
    </row>
    <row r="36" spans="2:8" x14ac:dyDescent="0.25">
      <c r="B36" s="257" t="s">
        <v>323</v>
      </c>
      <c r="C36" s="257"/>
      <c r="D36" s="257"/>
      <c r="E36" s="257"/>
      <c r="F36" s="257"/>
      <c r="G36" s="257"/>
      <c r="H36" s="257"/>
    </row>
    <row r="37" spans="2:8" ht="9.9499999999999993" customHeight="1" x14ac:dyDescent="0.25">
      <c r="B37" s="31"/>
      <c r="C37" s="31"/>
      <c r="D37" s="31"/>
      <c r="E37" s="2"/>
      <c r="F37" s="2"/>
      <c r="G37" s="35"/>
      <c r="H37" s="35"/>
    </row>
    <row r="38" spans="2:8" ht="15.75" x14ac:dyDescent="0.25">
      <c r="B38" s="258" t="s">
        <v>67</v>
      </c>
      <c r="C38" s="259"/>
      <c r="D38" s="259"/>
      <c r="E38" s="259"/>
      <c r="F38" s="259"/>
      <c r="G38" s="259"/>
      <c r="H38" s="260"/>
    </row>
    <row r="39" spans="2:8" ht="15" customHeight="1" x14ac:dyDescent="0.25">
      <c r="B39" s="253" t="s">
        <v>68</v>
      </c>
      <c r="C39" s="254"/>
      <c r="D39" s="254"/>
      <c r="E39" s="254"/>
      <c r="F39" s="254"/>
      <c r="G39" s="254"/>
      <c r="H39" s="255"/>
    </row>
  </sheetData>
  <sheetProtection algorithmName="SHA-512" hashValue="6rRq8WhszvJVd/oYFZhdgutra7xLVirO1l4f4F6JkiQvFqeFJ07jQvlm6RRSeuVF0QnDlnxsJwPpAvvF2ZOKfQ==" saltValue="vgvV2RPDtFrlzDwH+wALtA==" spinCount="100000" sheet="1" objects="1" scenarios="1"/>
  <mergeCells count="19">
    <mergeCell ref="B39:H39"/>
    <mergeCell ref="B14:E14"/>
    <mergeCell ref="F14:H14"/>
    <mergeCell ref="B21:H21"/>
    <mergeCell ref="B22:D22"/>
    <mergeCell ref="B23:H23"/>
    <mergeCell ref="B24:H24"/>
    <mergeCell ref="B28:H29"/>
    <mergeCell ref="B31:H32"/>
    <mergeCell ref="B34:H34"/>
    <mergeCell ref="B36:H36"/>
    <mergeCell ref="B38:H38"/>
    <mergeCell ref="B7:E7"/>
    <mergeCell ref="F7:H7"/>
    <mergeCell ref="B2:D2"/>
    <mergeCell ref="E2:F2"/>
    <mergeCell ref="G2:H2"/>
    <mergeCell ref="B4:F4"/>
    <mergeCell ref="B5:H5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63"/>
  <sheetViews>
    <sheetView view="pageBreakPreview" topLeftCell="A31" zoomScaleNormal="100" zoomScaleSheetLayoutView="100" workbookViewId="0">
      <selection activeCell="B43" sqref="B43:H44"/>
    </sheetView>
  </sheetViews>
  <sheetFormatPr defaultRowHeight="15" x14ac:dyDescent="0.25"/>
  <cols>
    <col min="1" max="1" width="0.85546875" style="3" customWidth="1"/>
    <col min="2" max="2" width="34.7109375" style="3" customWidth="1"/>
    <col min="3" max="3" width="20.7109375" style="3" customWidth="1"/>
    <col min="4" max="8" width="8.7109375" style="3" customWidth="1"/>
    <col min="9" max="11" width="0.85546875" style="3" customWidth="1"/>
    <col min="12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</row>
    <row r="2" spans="1:9" ht="30" customHeight="1" x14ac:dyDescent="0.25">
      <c r="A2" s="2"/>
      <c r="B2" s="202" t="str">
        <f>SPLOŠNO!B2</f>
        <v>MESTNA OBČINA VELENJE: UDD - ŠPORT</v>
      </c>
      <c r="C2" s="202"/>
      <c r="D2" s="202"/>
      <c r="E2" s="244" t="str">
        <f>SPLOŠNO!F2</f>
        <v>LPŠ 2021:                                                         PRIJAVA NA JR</v>
      </c>
      <c r="F2" s="244"/>
      <c r="G2" s="244" t="s">
        <v>217</v>
      </c>
      <c r="H2" s="244"/>
    </row>
    <row r="3" spans="1:9" ht="5.0999999999999996" customHeight="1" x14ac:dyDescent="0.25">
      <c r="A3" s="2"/>
      <c r="B3" s="2"/>
      <c r="C3" s="2"/>
      <c r="D3" s="2"/>
      <c r="E3" s="2"/>
      <c r="F3" s="2"/>
      <c r="G3" s="2"/>
      <c r="H3" s="2"/>
    </row>
    <row r="4" spans="1:9" ht="24.95" customHeight="1" x14ac:dyDescent="0.25">
      <c r="A4" s="2"/>
      <c r="B4" s="245">
        <f>SPLOŠNO!D6</f>
        <v>0</v>
      </c>
      <c r="C4" s="246"/>
      <c r="D4" s="246"/>
      <c r="E4" s="246"/>
      <c r="F4" s="247"/>
      <c r="G4" s="13" t="s">
        <v>30</v>
      </c>
      <c r="H4" s="58">
        <f>SPLOŠNO!G37</f>
        <v>0</v>
      </c>
      <c r="I4" s="23"/>
    </row>
    <row r="5" spans="1:9" ht="24.95" customHeight="1" x14ac:dyDescent="0.25">
      <c r="A5" s="12"/>
      <c r="B5" s="248" t="s">
        <v>71</v>
      </c>
      <c r="C5" s="249"/>
      <c r="D5" s="249"/>
      <c r="E5" s="249"/>
      <c r="F5" s="249"/>
      <c r="G5" s="249"/>
      <c r="H5" s="250"/>
      <c r="I5" s="23"/>
    </row>
    <row r="6" spans="1:9" ht="9.9499999999999993" customHeight="1" x14ac:dyDescent="0.25">
      <c r="A6" s="2"/>
      <c r="B6" s="2"/>
      <c r="C6" s="2"/>
      <c r="D6" s="2"/>
      <c r="E6" s="2"/>
      <c r="F6" s="2"/>
      <c r="G6" s="2"/>
      <c r="H6" s="2"/>
      <c r="I6" s="23"/>
    </row>
    <row r="7" spans="1:9" ht="24.95" customHeight="1" x14ac:dyDescent="0.25">
      <c r="A7" s="2"/>
      <c r="B7" s="240" t="s">
        <v>329</v>
      </c>
      <c r="C7" s="240"/>
      <c r="D7" s="240"/>
      <c r="E7" s="240"/>
      <c r="F7" s="241" t="s">
        <v>325</v>
      </c>
      <c r="G7" s="242"/>
      <c r="H7" s="243"/>
      <c r="I7" s="23"/>
    </row>
    <row r="8" spans="1:9" ht="23.1" customHeight="1" x14ac:dyDescent="0.25">
      <c r="A8" s="2"/>
      <c r="B8" s="15" t="s">
        <v>49</v>
      </c>
      <c r="C8" s="16" t="s">
        <v>50</v>
      </c>
      <c r="D8" s="17" t="s">
        <v>51</v>
      </c>
      <c r="E8" s="17" t="s">
        <v>52</v>
      </c>
      <c r="F8" s="17" t="s">
        <v>181</v>
      </c>
      <c r="G8" s="17" t="s">
        <v>182</v>
      </c>
      <c r="H8" s="17" t="s">
        <v>183</v>
      </c>
      <c r="I8" s="23"/>
    </row>
    <row r="9" spans="1:9" ht="23.1" customHeight="1" x14ac:dyDescent="0.25">
      <c r="A9" s="2"/>
      <c r="B9" s="107" t="s">
        <v>218</v>
      </c>
      <c r="C9" s="178"/>
      <c r="D9" s="179"/>
      <c r="E9" s="179"/>
      <c r="F9" s="27" t="s">
        <v>11</v>
      </c>
      <c r="G9" s="27" t="s">
        <v>60</v>
      </c>
      <c r="H9" s="27" t="s">
        <v>61</v>
      </c>
      <c r="I9" s="23"/>
    </row>
    <row r="10" spans="1:9" ht="23.1" customHeight="1" x14ac:dyDescent="0.25">
      <c r="A10" s="2"/>
      <c r="B10" s="107" t="s">
        <v>219</v>
      </c>
      <c r="C10" s="178"/>
      <c r="D10" s="179"/>
      <c r="E10" s="179"/>
      <c r="F10" s="27" t="s">
        <v>11</v>
      </c>
      <c r="G10" s="27" t="s">
        <v>60</v>
      </c>
      <c r="H10" s="27" t="s">
        <v>61</v>
      </c>
      <c r="I10" s="23"/>
    </row>
    <row r="11" spans="1:9" ht="23.1" customHeight="1" x14ac:dyDescent="0.25">
      <c r="A11" s="2"/>
      <c r="B11" s="107" t="s">
        <v>220</v>
      </c>
      <c r="C11" s="178"/>
      <c r="D11" s="179"/>
      <c r="E11" s="179"/>
      <c r="F11" s="27" t="s">
        <v>11</v>
      </c>
      <c r="G11" s="27" t="s">
        <v>60</v>
      </c>
      <c r="H11" s="27" t="s">
        <v>61</v>
      </c>
      <c r="I11" s="23"/>
    </row>
    <row r="12" spans="1:9" ht="23.1" customHeight="1" x14ac:dyDescent="0.25">
      <c r="A12" s="2"/>
      <c r="B12" s="137" t="s">
        <v>221</v>
      </c>
      <c r="C12" s="178"/>
      <c r="D12" s="179"/>
      <c r="E12" s="179"/>
      <c r="F12" s="27" t="s">
        <v>11</v>
      </c>
      <c r="G12" s="27" t="s">
        <v>60</v>
      </c>
      <c r="H12" s="27" t="s">
        <v>61</v>
      </c>
      <c r="I12" s="23"/>
    </row>
    <row r="13" spans="1:9" ht="9.9499999999999993" customHeight="1" x14ac:dyDescent="0.25">
      <c r="A13" s="2"/>
      <c r="B13" s="92"/>
      <c r="C13" s="141"/>
      <c r="D13" s="143"/>
      <c r="E13" s="143"/>
      <c r="F13" s="141"/>
      <c r="G13" s="141"/>
      <c r="H13" s="141"/>
      <c r="I13" s="23"/>
    </row>
    <row r="14" spans="1:9" ht="24.95" customHeight="1" x14ac:dyDescent="0.25">
      <c r="A14" s="2"/>
      <c r="B14" s="240" t="s">
        <v>330</v>
      </c>
      <c r="C14" s="240"/>
      <c r="D14" s="240"/>
      <c r="E14" s="240"/>
      <c r="F14" s="241" t="s">
        <v>325</v>
      </c>
      <c r="G14" s="242"/>
      <c r="H14" s="243"/>
      <c r="I14" s="23"/>
    </row>
    <row r="15" spans="1:9" ht="23.1" customHeight="1" x14ac:dyDescent="0.25">
      <c r="A15" s="2"/>
      <c r="B15" s="15" t="s">
        <v>49</v>
      </c>
      <c r="C15" s="16" t="s">
        <v>50</v>
      </c>
      <c r="D15" s="17" t="s">
        <v>51</v>
      </c>
      <c r="E15" s="17" t="s">
        <v>52</v>
      </c>
      <c r="F15" s="17" t="s">
        <v>181</v>
      </c>
      <c r="G15" s="17" t="s">
        <v>182</v>
      </c>
      <c r="H15" s="17" t="s">
        <v>183</v>
      </c>
      <c r="I15" s="23"/>
    </row>
    <row r="16" spans="1:9" ht="23.1" customHeight="1" x14ac:dyDescent="0.25">
      <c r="A16" s="2"/>
      <c r="B16" s="107" t="s">
        <v>222</v>
      </c>
      <c r="C16" s="178"/>
      <c r="D16" s="179"/>
      <c r="E16" s="179"/>
      <c r="F16" s="27" t="s">
        <v>11</v>
      </c>
      <c r="G16" s="27" t="s">
        <v>60</v>
      </c>
      <c r="H16" s="27" t="s">
        <v>61</v>
      </c>
      <c r="I16" s="23"/>
    </row>
    <row r="17" spans="1:9" ht="23.1" customHeight="1" x14ac:dyDescent="0.25">
      <c r="A17" s="2"/>
      <c r="B17" s="107" t="s">
        <v>223</v>
      </c>
      <c r="C17" s="178"/>
      <c r="D17" s="179"/>
      <c r="E17" s="179"/>
      <c r="F17" s="27" t="s">
        <v>11</v>
      </c>
      <c r="G17" s="27" t="s">
        <v>60</v>
      </c>
      <c r="H17" s="27" t="s">
        <v>61</v>
      </c>
      <c r="I17" s="23"/>
    </row>
    <row r="18" spans="1:9" ht="23.1" customHeight="1" x14ac:dyDescent="0.25">
      <c r="A18" s="2"/>
      <c r="B18" s="107" t="s">
        <v>224</v>
      </c>
      <c r="C18" s="178"/>
      <c r="D18" s="179"/>
      <c r="E18" s="179"/>
      <c r="F18" s="27" t="s">
        <v>11</v>
      </c>
      <c r="G18" s="27" t="s">
        <v>60</v>
      </c>
      <c r="H18" s="27" t="s">
        <v>61</v>
      </c>
      <c r="I18" s="23"/>
    </row>
    <row r="19" spans="1:9" ht="23.1" customHeight="1" x14ac:dyDescent="0.25">
      <c r="A19" s="2"/>
      <c r="B19" s="137" t="s">
        <v>225</v>
      </c>
      <c r="C19" s="178"/>
      <c r="D19" s="179"/>
      <c r="E19" s="179"/>
      <c r="F19" s="27" t="s">
        <v>11</v>
      </c>
      <c r="G19" s="27" t="s">
        <v>60</v>
      </c>
      <c r="H19" s="27" t="s">
        <v>61</v>
      </c>
      <c r="I19" s="23"/>
    </row>
    <row r="20" spans="1:9" ht="23.1" customHeight="1" x14ac:dyDescent="0.25">
      <c r="A20" s="2"/>
      <c r="B20" s="79" t="s">
        <v>72</v>
      </c>
      <c r="C20" s="178"/>
      <c r="D20" s="179"/>
      <c r="E20" s="179"/>
      <c r="F20" s="27" t="s">
        <v>12</v>
      </c>
      <c r="G20" s="27" t="s">
        <v>12</v>
      </c>
      <c r="H20" s="27" t="s">
        <v>61</v>
      </c>
      <c r="I20" s="23"/>
    </row>
    <row r="21" spans="1:9" ht="23.1" customHeight="1" x14ac:dyDescent="0.25">
      <c r="A21" s="2"/>
      <c r="B21" s="79" t="s">
        <v>74</v>
      </c>
      <c r="C21" s="178"/>
      <c r="D21" s="179"/>
      <c r="E21" s="179"/>
      <c r="F21" s="27" t="s">
        <v>12</v>
      </c>
      <c r="G21" s="27" t="s">
        <v>12</v>
      </c>
      <c r="H21" s="27" t="s">
        <v>61</v>
      </c>
      <c r="I21" s="23"/>
    </row>
    <row r="22" spans="1:9" ht="9.9499999999999993" customHeight="1" x14ac:dyDescent="0.25">
      <c r="A22" s="2"/>
      <c r="B22" s="9"/>
      <c r="C22" s="9"/>
      <c r="D22" s="9"/>
      <c r="E22" s="9"/>
      <c r="F22" s="9"/>
      <c r="G22" s="23"/>
      <c r="H22" s="23"/>
      <c r="I22" s="23"/>
    </row>
    <row r="23" spans="1:9" ht="24.95" customHeight="1" x14ac:dyDescent="0.25">
      <c r="A23" s="2"/>
      <c r="B23" s="240" t="s">
        <v>228</v>
      </c>
      <c r="C23" s="240"/>
      <c r="D23" s="240"/>
      <c r="E23" s="240"/>
      <c r="F23" s="241" t="s">
        <v>325</v>
      </c>
      <c r="G23" s="242"/>
      <c r="H23" s="243"/>
      <c r="I23" s="23"/>
    </row>
    <row r="24" spans="1:9" ht="23.1" customHeight="1" x14ac:dyDescent="0.25">
      <c r="A24" s="2"/>
      <c r="B24" s="15" t="s">
        <v>49</v>
      </c>
      <c r="C24" s="16" t="s">
        <v>50</v>
      </c>
      <c r="D24" s="17" t="s">
        <v>51</v>
      </c>
      <c r="E24" s="17" t="s">
        <v>52</v>
      </c>
      <c r="F24" s="17" t="s">
        <v>181</v>
      </c>
      <c r="G24" s="17" t="s">
        <v>182</v>
      </c>
      <c r="H24" s="17" t="s">
        <v>183</v>
      </c>
      <c r="I24" s="23"/>
    </row>
    <row r="25" spans="1:9" ht="23.1" customHeight="1" x14ac:dyDescent="0.25">
      <c r="A25" s="2"/>
      <c r="B25" s="36" t="s">
        <v>226</v>
      </c>
      <c r="C25" s="178"/>
      <c r="D25" s="179"/>
      <c r="E25" s="179"/>
      <c r="F25" s="27" t="s">
        <v>11</v>
      </c>
      <c r="G25" s="27" t="s">
        <v>60</v>
      </c>
      <c r="H25" s="27" t="s">
        <v>61</v>
      </c>
      <c r="I25" s="23"/>
    </row>
    <row r="26" spans="1:9" ht="23.1" customHeight="1" x14ac:dyDescent="0.25">
      <c r="A26" s="2"/>
      <c r="B26" s="36" t="s">
        <v>227</v>
      </c>
      <c r="C26" s="178"/>
      <c r="D26" s="179"/>
      <c r="E26" s="179"/>
      <c r="F26" s="27" t="s">
        <v>11</v>
      </c>
      <c r="G26" s="27" t="s">
        <v>60</v>
      </c>
      <c r="H26" s="27" t="s">
        <v>61</v>
      </c>
      <c r="I26" s="23"/>
    </row>
    <row r="27" spans="1:9" ht="23.1" customHeight="1" x14ac:dyDescent="0.25">
      <c r="A27" s="2"/>
      <c r="B27" s="79" t="s">
        <v>73</v>
      </c>
      <c r="C27" s="178"/>
      <c r="D27" s="179"/>
      <c r="E27" s="179"/>
      <c r="F27" s="27" t="s">
        <v>12</v>
      </c>
      <c r="G27" s="27" t="s">
        <v>12</v>
      </c>
      <c r="H27" s="27" t="s">
        <v>61</v>
      </c>
      <c r="I27" s="23"/>
    </row>
    <row r="28" spans="1:9" ht="9.9499999999999993" customHeight="1" x14ac:dyDescent="0.25">
      <c r="A28" s="2"/>
      <c r="B28" s="29"/>
      <c r="C28" s="30"/>
      <c r="D28" s="30"/>
      <c r="E28" s="2"/>
      <c r="F28" s="2"/>
      <c r="G28" s="2"/>
      <c r="H28" s="2"/>
      <c r="I28" s="23"/>
    </row>
    <row r="29" spans="1:9" ht="24.95" customHeight="1" x14ac:dyDescent="0.25">
      <c r="A29" s="2"/>
      <c r="B29" s="240" t="s">
        <v>229</v>
      </c>
      <c r="C29" s="240"/>
      <c r="D29" s="240"/>
      <c r="E29" s="240"/>
      <c r="F29" s="241" t="s">
        <v>325</v>
      </c>
      <c r="G29" s="242"/>
      <c r="H29" s="243"/>
      <c r="I29" s="23"/>
    </row>
    <row r="30" spans="1:9" ht="23.1" customHeight="1" x14ac:dyDescent="0.25">
      <c r="A30" s="2"/>
      <c r="B30" s="15" t="s">
        <v>49</v>
      </c>
      <c r="C30" s="16" t="s">
        <v>50</v>
      </c>
      <c r="D30" s="17" t="s">
        <v>51</v>
      </c>
      <c r="E30" s="17" t="s">
        <v>52</v>
      </c>
      <c r="F30" s="17" t="s">
        <v>181</v>
      </c>
      <c r="G30" s="17" t="s">
        <v>182</v>
      </c>
      <c r="H30" s="17" t="s">
        <v>183</v>
      </c>
      <c r="I30" s="23"/>
    </row>
    <row r="31" spans="1:9" ht="23.1" customHeight="1" x14ac:dyDescent="0.25">
      <c r="A31" s="2"/>
      <c r="B31" s="28" t="s">
        <v>74</v>
      </c>
      <c r="C31" s="178"/>
      <c r="D31" s="179"/>
      <c r="E31" s="179"/>
      <c r="F31" s="37" t="s">
        <v>12</v>
      </c>
      <c r="G31" s="37" t="s">
        <v>12</v>
      </c>
      <c r="H31" s="37" t="s">
        <v>61</v>
      </c>
      <c r="I31" s="23"/>
    </row>
    <row r="32" spans="1:9" ht="23.1" customHeight="1" x14ac:dyDescent="0.25">
      <c r="A32" s="2"/>
      <c r="B32" s="28" t="s">
        <v>75</v>
      </c>
      <c r="C32" s="178"/>
      <c r="D32" s="179"/>
      <c r="E32" s="179"/>
      <c r="F32" s="27" t="s">
        <v>12</v>
      </c>
      <c r="G32" s="27" t="s">
        <v>12</v>
      </c>
      <c r="H32" s="27" t="s">
        <v>61</v>
      </c>
      <c r="I32" s="23"/>
    </row>
    <row r="33" spans="1:9" ht="23.1" customHeight="1" x14ac:dyDescent="0.25">
      <c r="A33" s="2"/>
      <c r="B33" s="28" t="s">
        <v>76</v>
      </c>
      <c r="C33" s="178"/>
      <c r="D33" s="179"/>
      <c r="E33" s="179"/>
      <c r="F33" s="77" t="s">
        <v>12</v>
      </c>
      <c r="G33" s="77" t="s">
        <v>12</v>
      </c>
      <c r="H33" s="77" t="s">
        <v>61</v>
      </c>
      <c r="I33" s="23"/>
    </row>
    <row r="34" spans="1:9" ht="15.75" x14ac:dyDescent="0.25">
      <c r="A34" s="2"/>
      <c r="B34" s="29"/>
      <c r="C34" s="30"/>
      <c r="D34" s="30"/>
      <c r="E34" s="2"/>
      <c r="F34" s="2"/>
      <c r="G34" s="2"/>
      <c r="H34" s="2"/>
      <c r="I34" s="23"/>
    </row>
    <row r="35" spans="1:9" ht="15.75" x14ac:dyDescent="0.25">
      <c r="A35" s="2"/>
      <c r="B35" s="29"/>
      <c r="C35" s="30"/>
      <c r="D35" s="30"/>
      <c r="E35" s="2"/>
      <c r="F35" s="2"/>
      <c r="G35" s="2"/>
      <c r="H35" s="2"/>
      <c r="I35" s="23"/>
    </row>
    <row r="36" spans="1:9" ht="15.75" x14ac:dyDescent="0.25">
      <c r="A36" s="2"/>
      <c r="B36" s="29"/>
      <c r="C36" s="30"/>
      <c r="D36" s="30"/>
      <c r="E36" s="2"/>
      <c r="F36" s="2"/>
      <c r="G36" s="2"/>
      <c r="H36" s="2"/>
      <c r="I36" s="23"/>
    </row>
    <row r="37" spans="1:9" ht="15.75" x14ac:dyDescent="0.25">
      <c r="A37" s="2"/>
      <c r="B37" s="29"/>
      <c r="C37" s="30"/>
      <c r="D37" s="30"/>
      <c r="E37" s="2"/>
      <c r="F37" s="2"/>
      <c r="G37" s="2"/>
      <c r="H37" s="2"/>
      <c r="I37" s="23"/>
    </row>
    <row r="38" spans="1:9" ht="15.75" x14ac:dyDescent="0.25">
      <c r="A38" s="2"/>
      <c r="B38" s="29"/>
      <c r="C38" s="30"/>
      <c r="D38" s="30"/>
      <c r="E38" s="2"/>
      <c r="F38" s="2"/>
      <c r="G38" s="2"/>
      <c r="H38" s="2"/>
      <c r="I38" s="23"/>
    </row>
    <row r="39" spans="1:9" ht="15.75" x14ac:dyDescent="0.25">
      <c r="A39" s="2"/>
      <c r="B39" s="29"/>
      <c r="C39" s="30"/>
      <c r="D39" s="30"/>
      <c r="E39" s="2"/>
      <c r="F39" s="2"/>
      <c r="G39" s="2"/>
      <c r="H39" s="2"/>
      <c r="I39" s="23"/>
    </row>
    <row r="40" spans="1:9" ht="15.75" x14ac:dyDescent="0.25">
      <c r="A40" s="2"/>
      <c r="B40" s="29"/>
      <c r="C40" s="30"/>
      <c r="D40" s="30"/>
      <c r="E40" s="2"/>
      <c r="F40" s="2"/>
      <c r="G40" s="2"/>
      <c r="H40" s="2"/>
      <c r="I40" s="23"/>
    </row>
    <row r="41" spans="1:9" ht="18.75" x14ac:dyDescent="0.25">
      <c r="A41" s="23"/>
      <c r="B41" s="251" t="s">
        <v>230</v>
      </c>
      <c r="C41" s="251"/>
      <c r="D41" s="251"/>
      <c r="E41" s="251"/>
      <c r="F41" s="251"/>
      <c r="G41" s="251"/>
      <c r="H41" s="251"/>
      <c r="I41" s="23"/>
    </row>
    <row r="42" spans="1:9" x14ac:dyDescent="0.25">
      <c r="A42" s="23"/>
      <c r="B42" s="214" t="s">
        <v>53</v>
      </c>
      <c r="C42" s="214"/>
      <c r="D42" s="214"/>
      <c r="E42" s="176"/>
      <c r="F42" s="142"/>
      <c r="G42" s="142"/>
      <c r="H42" s="19"/>
      <c r="I42" s="23"/>
    </row>
    <row r="43" spans="1:9" x14ac:dyDescent="0.25">
      <c r="A43" s="23"/>
      <c r="B43" s="256" t="s">
        <v>327</v>
      </c>
      <c r="C43" s="256"/>
      <c r="D43" s="256"/>
      <c r="E43" s="256"/>
      <c r="F43" s="256"/>
      <c r="G43" s="256"/>
      <c r="H43" s="256"/>
      <c r="I43" s="23"/>
    </row>
    <row r="44" spans="1:9" x14ac:dyDescent="0.25">
      <c r="A44" s="23"/>
      <c r="B44" s="256"/>
      <c r="C44" s="256"/>
      <c r="D44" s="256"/>
      <c r="E44" s="256"/>
      <c r="F44" s="256"/>
      <c r="G44" s="256"/>
      <c r="H44" s="256"/>
      <c r="I44" s="23"/>
    </row>
    <row r="45" spans="1:9" x14ac:dyDescent="0.25">
      <c r="A45" s="23"/>
      <c r="B45" s="223" t="s">
        <v>368</v>
      </c>
      <c r="C45" s="223"/>
      <c r="D45" s="223"/>
      <c r="E45" s="223"/>
      <c r="F45" s="223"/>
      <c r="G45" s="223"/>
      <c r="H45" s="223"/>
      <c r="I45" s="23"/>
    </row>
    <row r="46" spans="1:9" ht="9.9499999999999993" customHeight="1" x14ac:dyDescent="0.25">
      <c r="A46" s="23"/>
      <c r="B46" s="32"/>
      <c r="C46" s="32"/>
      <c r="D46" s="32"/>
      <c r="E46" s="32"/>
      <c r="F46" s="32"/>
      <c r="G46" s="32"/>
      <c r="H46" s="32"/>
      <c r="I46" s="23"/>
    </row>
    <row r="47" spans="1:9" ht="15.75" x14ac:dyDescent="0.25">
      <c r="A47" s="23"/>
      <c r="B47" s="138" t="s">
        <v>54</v>
      </c>
      <c r="C47" s="32"/>
      <c r="D47" s="32"/>
      <c r="E47" s="32"/>
      <c r="F47" s="32"/>
      <c r="G47" s="32"/>
      <c r="H47" s="32"/>
      <c r="I47" s="23"/>
    </row>
    <row r="48" spans="1:9" ht="15.75" x14ac:dyDescent="0.25">
      <c r="A48" s="23"/>
      <c r="B48" s="138" t="s">
        <v>62</v>
      </c>
      <c r="C48" s="82"/>
      <c r="D48" s="82"/>
      <c r="E48" s="22"/>
      <c r="F48" s="22"/>
      <c r="G48" s="76"/>
      <c r="H48" s="76"/>
      <c r="I48" s="23"/>
    </row>
    <row r="49" spans="1:9" x14ac:dyDescent="0.25">
      <c r="A49" s="23"/>
      <c r="B49" s="261" t="s">
        <v>152</v>
      </c>
      <c r="C49" s="261"/>
      <c r="D49" s="261"/>
      <c r="E49" s="261"/>
      <c r="F49" s="261"/>
      <c r="G49" s="261"/>
      <c r="H49" s="261"/>
      <c r="I49" s="23"/>
    </row>
    <row r="50" spans="1:9" x14ac:dyDescent="0.25">
      <c r="A50" s="23"/>
      <c r="B50" s="261" t="s">
        <v>153</v>
      </c>
      <c r="C50" s="261"/>
      <c r="D50" s="261"/>
      <c r="E50" s="261"/>
      <c r="F50" s="261"/>
      <c r="G50" s="261"/>
      <c r="H50" s="261"/>
      <c r="I50" s="23"/>
    </row>
    <row r="51" spans="1:9" ht="15.75" x14ac:dyDescent="0.25">
      <c r="A51" s="23"/>
      <c r="B51" s="138" t="s">
        <v>64</v>
      </c>
      <c r="C51" s="80"/>
      <c r="D51" s="80"/>
      <c r="E51" s="80"/>
      <c r="F51" s="80"/>
      <c r="G51" s="22"/>
      <c r="H51" s="22"/>
      <c r="I51" s="23"/>
    </row>
    <row r="52" spans="1:9" ht="15" customHeight="1" x14ac:dyDescent="0.25">
      <c r="A52" s="23"/>
      <c r="B52" s="256" t="s">
        <v>195</v>
      </c>
      <c r="C52" s="256"/>
      <c r="D52" s="256"/>
      <c r="E52" s="256"/>
      <c r="F52" s="256"/>
      <c r="G52" s="256"/>
      <c r="H52" s="256"/>
      <c r="I52" s="23"/>
    </row>
    <row r="53" spans="1:9" x14ac:dyDescent="0.25">
      <c r="A53" s="23"/>
      <c r="B53" s="256"/>
      <c r="C53" s="256"/>
      <c r="D53" s="256"/>
      <c r="E53" s="256"/>
      <c r="F53" s="256"/>
      <c r="G53" s="256"/>
      <c r="H53" s="256"/>
      <c r="I53" s="23"/>
    </row>
    <row r="54" spans="1:9" ht="15.75" x14ac:dyDescent="0.25">
      <c r="A54" s="23"/>
      <c r="B54" s="138" t="s">
        <v>65</v>
      </c>
      <c r="C54" s="140"/>
      <c r="D54" s="140"/>
      <c r="E54" s="140"/>
      <c r="F54" s="140"/>
      <c r="G54" s="81"/>
      <c r="H54" s="81"/>
      <c r="I54" s="23"/>
    </row>
    <row r="55" spans="1:9" x14ac:dyDescent="0.25">
      <c r="A55" s="23"/>
      <c r="B55" s="256" t="s">
        <v>196</v>
      </c>
      <c r="C55" s="256"/>
      <c r="D55" s="256"/>
      <c r="E55" s="256"/>
      <c r="F55" s="256"/>
      <c r="G55" s="256"/>
      <c r="H55" s="256"/>
      <c r="I55" s="23"/>
    </row>
    <row r="56" spans="1:9" x14ac:dyDescent="0.25">
      <c r="A56" s="23"/>
      <c r="B56" s="20" t="s">
        <v>66</v>
      </c>
      <c r="C56" s="88"/>
      <c r="D56" s="88"/>
      <c r="E56" s="88"/>
      <c r="F56" s="88"/>
      <c r="G56" s="81"/>
      <c r="H56" s="81"/>
      <c r="I56" s="23"/>
    </row>
    <row r="57" spans="1:9" ht="15" customHeight="1" x14ac:dyDescent="0.25">
      <c r="A57" s="23"/>
      <c r="B57" s="257" t="s">
        <v>323</v>
      </c>
      <c r="C57" s="257"/>
      <c r="D57" s="257"/>
      <c r="E57" s="257"/>
      <c r="F57" s="257"/>
      <c r="G57" s="257"/>
      <c r="H57" s="257"/>
      <c r="I57" s="23"/>
    </row>
    <row r="58" spans="1:9" ht="9.9499999999999993" customHeight="1" x14ac:dyDescent="0.25">
      <c r="A58" s="23"/>
      <c r="B58" s="31"/>
      <c r="C58" s="31"/>
      <c r="D58" s="31"/>
      <c r="E58" s="2"/>
      <c r="F58" s="2"/>
      <c r="G58" s="35"/>
      <c r="H58" s="35"/>
      <c r="I58" s="23"/>
    </row>
    <row r="59" spans="1:9" ht="15.75" x14ac:dyDescent="0.25">
      <c r="A59" s="23"/>
      <c r="B59" s="258" t="s">
        <v>67</v>
      </c>
      <c r="C59" s="259"/>
      <c r="D59" s="259"/>
      <c r="E59" s="259"/>
      <c r="F59" s="259"/>
      <c r="G59" s="259"/>
      <c r="H59" s="260"/>
      <c r="I59" s="23"/>
    </row>
    <row r="60" spans="1:9" ht="15" customHeight="1" x14ac:dyDescent="0.25">
      <c r="A60" s="23"/>
      <c r="B60" s="253" t="s">
        <v>68</v>
      </c>
      <c r="C60" s="254"/>
      <c r="D60" s="254"/>
      <c r="E60" s="254"/>
      <c r="F60" s="254"/>
      <c r="G60" s="254"/>
      <c r="H60" s="255"/>
      <c r="I60" s="23"/>
    </row>
    <row r="61" spans="1:9" x14ac:dyDescent="0.25">
      <c r="A61" s="23"/>
      <c r="B61" s="23"/>
      <c r="C61" s="23"/>
      <c r="D61" s="23"/>
      <c r="E61" s="23"/>
      <c r="F61" s="23"/>
      <c r="G61" s="23"/>
      <c r="H61" s="23"/>
      <c r="I61" s="23"/>
    </row>
    <row r="62" spans="1:9" x14ac:dyDescent="0.25">
      <c r="A62" s="23"/>
      <c r="B62" s="23"/>
      <c r="C62" s="23"/>
      <c r="D62" s="23"/>
      <c r="E62" s="23"/>
      <c r="F62" s="23"/>
      <c r="G62" s="23"/>
      <c r="H62" s="23"/>
      <c r="I62" s="23"/>
    </row>
    <row r="63" spans="1:9" x14ac:dyDescent="0.25">
      <c r="A63" s="23"/>
      <c r="B63" s="23"/>
      <c r="C63" s="23"/>
      <c r="D63" s="23"/>
      <c r="E63" s="23"/>
      <c r="F63" s="23"/>
      <c r="G63" s="23"/>
      <c r="H63" s="23"/>
      <c r="I63" s="23"/>
    </row>
  </sheetData>
  <sheetProtection algorithmName="SHA-512" hashValue="XjRsn4tp3Oq/Ph/0R/kr3n/NkNp/65MkVan5zeaUnLXx6vz3LebNA9tyjbyMqCP2OUFuHMlsrnv6jOfA6mrTcw==" saltValue="SMy8sLTfSVm6XvjJcHRHmw==" spinCount="100000" sheet="1" objects="1" scenarios="1"/>
  <mergeCells count="24">
    <mergeCell ref="B59:H59"/>
    <mergeCell ref="B60:H60"/>
    <mergeCell ref="B43:H44"/>
    <mergeCell ref="B45:H45"/>
    <mergeCell ref="B52:H53"/>
    <mergeCell ref="B55:H55"/>
    <mergeCell ref="B57:H57"/>
    <mergeCell ref="B49:H49"/>
    <mergeCell ref="B50:H50"/>
    <mergeCell ref="B42:D42"/>
    <mergeCell ref="B2:D2"/>
    <mergeCell ref="E2:F2"/>
    <mergeCell ref="G2:H2"/>
    <mergeCell ref="B4:F4"/>
    <mergeCell ref="B5:H5"/>
    <mergeCell ref="B7:E7"/>
    <mergeCell ref="F7:H7"/>
    <mergeCell ref="B23:E23"/>
    <mergeCell ref="F23:H23"/>
    <mergeCell ref="B29:E29"/>
    <mergeCell ref="F29:H29"/>
    <mergeCell ref="B41:H41"/>
    <mergeCell ref="B14:E14"/>
    <mergeCell ref="F14:H14"/>
  </mergeCells>
  <pageMargins left="0" right="0" top="0.19685039370078741" bottom="0.19685039370078741" header="0.11811023622047244" footer="0.11811023622047244"/>
  <pageSetup paperSize="9" orientation="portrait" r:id="rId1"/>
  <rowBreaks count="1" manualBreakCount="1">
    <brk id="40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EB"/>
  </sheetPr>
  <dimension ref="A1:K85"/>
  <sheetViews>
    <sheetView view="pageBreakPreview" zoomScaleNormal="100" zoomScaleSheetLayoutView="100" workbookViewId="0">
      <selection activeCell="B70" sqref="B70:I71"/>
    </sheetView>
  </sheetViews>
  <sheetFormatPr defaultRowHeight="15" x14ac:dyDescent="0.25"/>
  <cols>
    <col min="1" max="1" width="0.85546875" style="3" customWidth="1"/>
    <col min="2" max="2" width="3.7109375" style="3" customWidth="1"/>
    <col min="3" max="3" width="20.7109375" style="3" customWidth="1"/>
    <col min="4" max="5" width="12.7109375" style="3" customWidth="1"/>
    <col min="6" max="6" width="3.7109375" style="3" customWidth="1"/>
    <col min="7" max="7" width="20.7109375" style="3" customWidth="1"/>
    <col min="8" max="9" width="12.7109375" style="3" customWidth="1"/>
    <col min="10" max="11" width="0.85546875" style="3" customWidth="1"/>
    <col min="12" max="16384" width="9.140625" style="3"/>
  </cols>
  <sheetData>
    <row r="1" spans="1:1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30" customHeight="1" x14ac:dyDescent="0.25">
      <c r="A2" s="23"/>
      <c r="B2" s="266" t="str">
        <f>SPLOŠNO!B2</f>
        <v>MESTNA OBČINA VELENJE: UDD - ŠPORT</v>
      </c>
      <c r="C2" s="267"/>
      <c r="D2" s="267"/>
      <c r="E2" s="267"/>
      <c r="F2" s="267"/>
      <c r="G2" s="268"/>
      <c r="H2" s="109" t="str">
        <f>SPLOŠNO!F2</f>
        <v>LPŠ 2021:                                                         PRIJAVA NA JR</v>
      </c>
      <c r="I2" s="109" t="s">
        <v>302</v>
      </c>
      <c r="J2" s="23"/>
      <c r="K2" s="23"/>
    </row>
    <row r="3" spans="1:11" ht="5.099999999999999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4.95" customHeight="1" x14ac:dyDescent="0.25">
      <c r="A4" s="23"/>
      <c r="B4" s="237">
        <f>SPLOŠNO!D6</f>
        <v>0</v>
      </c>
      <c r="C4" s="237"/>
      <c r="D4" s="237"/>
      <c r="E4" s="237"/>
      <c r="F4" s="237"/>
      <c r="G4" s="237"/>
      <c r="H4" s="237"/>
      <c r="I4" s="237"/>
      <c r="J4" s="23"/>
      <c r="K4" s="23"/>
    </row>
    <row r="5" spans="1:11" ht="24.95" customHeight="1" x14ac:dyDescent="0.25">
      <c r="A5" s="23"/>
      <c r="B5" s="238" t="s">
        <v>78</v>
      </c>
      <c r="C5" s="238"/>
      <c r="D5" s="238"/>
      <c r="E5" s="238"/>
      <c r="F5" s="238"/>
      <c r="G5" s="238"/>
      <c r="H5" s="238"/>
      <c r="I5" s="238"/>
      <c r="J5" s="23"/>
      <c r="K5" s="23"/>
    </row>
    <row r="6" spans="1:11" ht="9.9499999999999993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1" x14ac:dyDescent="0.25">
      <c r="A7" s="23"/>
      <c r="B7" s="262" t="s">
        <v>79</v>
      </c>
      <c r="C7" s="262"/>
      <c r="D7" s="262"/>
      <c r="E7" s="269"/>
      <c r="F7" s="270"/>
      <c r="G7" s="23"/>
      <c r="H7" s="23"/>
      <c r="I7" s="23"/>
      <c r="J7" s="23"/>
      <c r="K7" s="23"/>
    </row>
    <row r="8" spans="1:11" ht="25.5" x14ac:dyDescent="0.25">
      <c r="A8" s="23"/>
      <c r="B8" s="262" t="s">
        <v>80</v>
      </c>
      <c r="C8" s="262"/>
      <c r="D8" s="262"/>
      <c r="E8" s="263"/>
      <c r="F8" s="264"/>
      <c r="G8" s="265"/>
      <c r="H8" s="65" t="s">
        <v>81</v>
      </c>
      <c r="I8" s="182"/>
      <c r="J8" s="23"/>
      <c r="K8" s="23"/>
    </row>
    <row r="9" spans="1:11" ht="9.9499999999999993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26.25" x14ac:dyDescent="0.25">
      <c r="A10" s="23"/>
      <c r="B10" s="271" t="s">
        <v>161</v>
      </c>
      <c r="C10" s="271"/>
      <c r="D10" s="271"/>
      <c r="E10" s="272" t="s">
        <v>82</v>
      </c>
      <c r="F10" s="272"/>
      <c r="G10" s="38" t="s">
        <v>83</v>
      </c>
      <c r="H10" s="38" t="s">
        <v>84</v>
      </c>
      <c r="I10" s="38" t="s">
        <v>85</v>
      </c>
      <c r="J10" s="23"/>
      <c r="K10" s="23"/>
    </row>
    <row r="11" spans="1:11" ht="23.1" customHeight="1" x14ac:dyDescent="0.25">
      <c r="A11" s="23"/>
      <c r="B11" s="273"/>
      <c r="C11" s="274"/>
      <c r="D11" s="275"/>
      <c r="E11" s="276"/>
      <c r="F11" s="277"/>
      <c r="G11" s="183"/>
      <c r="H11" s="184"/>
      <c r="I11" s="185"/>
      <c r="J11" s="23"/>
      <c r="K11" s="23"/>
    </row>
    <row r="12" spans="1:11" ht="23.1" customHeight="1" x14ac:dyDescent="0.25">
      <c r="A12" s="23"/>
      <c r="B12" s="273"/>
      <c r="C12" s="274" t="s">
        <v>86</v>
      </c>
      <c r="D12" s="275"/>
      <c r="E12" s="276"/>
      <c r="F12" s="277"/>
      <c r="G12" s="183"/>
      <c r="H12" s="184"/>
      <c r="I12" s="185"/>
      <c r="J12" s="23"/>
      <c r="K12" s="23"/>
    </row>
    <row r="13" spans="1:11" ht="23.1" customHeight="1" x14ac:dyDescent="0.25">
      <c r="A13" s="23"/>
      <c r="B13" s="273"/>
      <c r="C13" s="274"/>
      <c r="D13" s="275"/>
      <c r="E13" s="276"/>
      <c r="F13" s="277"/>
      <c r="G13" s="183"/>
      <c r="H13" s="184"/>
      <c r="I13" s="185"/>
      <c r="J13" s="23"/>
      <c r="K13" s="23"/>
    </row>
    <row r="14" spans="1:11" ht="23.1" customHeight="1" x14ac:dyDescent="0.25">
      <c r="A14" s="23"/>
      <c r="B14" s="273"/>
      <c r="C14" s="274"/>
      <c r="D14" s="275"/>
      <c r="E14" s="276"/>
      <c r="F14" s="277"/>
      <c r="G14" s="183"/>
      <c r="H14" s="184"/>
      <c r="I14" s="185"/>
      <c r="J14" s="23"/>
      <c r="K14" s="23"/>
    </row>
    <row r="15" spans="1:11" ht="23.1" customHeight="1" x14ac:dyDescent="0.25">
      <c r="A15" s="23"/>
      <c r="B15" s="273"/>
      <c r="C15" s="274"/>
      <c r="D15" s="275"/>
      <c r="E15" s="276"/>
      <c r="F15" s="277"/>
      <c r="G15" s="183"/>
      <c r="H15" s="184"/>
      <c r="I15" s="185"/>
      <c r="J15" s="23"/>
      <c r="K15" s="23"/>
    </row>
    <row r="16" spans="1:11" ht="23.1" customHeight="1" x14ac:dyDescent="0.25">
      <c r="A16" s="23"/>
      <c r="B16" s="273"/>
      <c r="C16" s="274"/>
      <c r="D16" s="275"/>
      <c r="E16" s="276"/>
      <c r="F16" s="277"/>
      <c r="G16" s="183"/>
      <c r="H16" s="184"/>
      <c r="I16" s="185"/>
      <c r="J16" s="23"/>
      <c r="K16" s="23"/>
    </row>
    <row r="17" spans="1:11" ht="23.1" customHeight="1" x14ac:dyDescent="0.25">
      <c r="A17" s="23"/>
      <c r="B17" s="273"/>
      <c r="C17" s="274"/>
      <c r="D17" s="275"/>
      <c r="E17" s="276"/>
      <c r="F17" s="277"/>
      <c r="G17" s="183"/>
      <c r="H17" s="184"/>
      <c r="I17" s="185"/>
      <c r="J17" s="23"/>
      <c r="K17" s="23"/>
    </row>
    <row r="18" spans="1:11" ht="23.1" customHeight="1" x14ac:dyDescent="0.25">
      <c r="A18" s="23"/>
      <c r="B18" s="278" t="s">
        <v>254</v>
      </c>
      <c r="C18" s="279"/>
      <c r="D18" s="279"/>
      <c r="E18" s="279"/>
      <c r="F18" s="279"/>
      <c r="G18" s="279"/>
      <c r="H18" s="280"/>
      <c r="I18" s="153">
        <f>SUM(I11:I17)</f>
        <v>0</v>
      </c>
      <c r="J18" s="23"/>
      <c r="K18" s="23"/>
    </row>
    <row r="19" spans="1:11" ht="9.9499999999999993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 ht="23.1" customHeight="1" x14ac:dyDescent="0.25">
      <c r="A20" s="23"/>
      <c r="B20" s="262" t="s">
        <v>87</v>
      </c>
      <c r="C20" s="262"/>
      <c r="D20" s="262"/>
      <c r="E20" s="272" t="s">
        <v>88</v>
      </c>
      <c r="F20" s="272"/>
      <c r="G20" s="272"/>
      <c r="H20" s="281" t="s">
        <v>89</v>
      </c>
      <c r="I20" s="282"/>
      <c r="J20" s="23"/>
      <c r="K20" s="23"/>
    </row>
    <row r="21" spans="1:11" ht="23.1" customHeight="1" x14ac:dyDescent="0.25">
      <c r="A21" s="23"/>
      <c r="B21" s="283" t="s">
        <v>90</v>
      </c>
      <c r="C21" s="284"/>
      <c r="D21" s="285"/>
      <c r="E21" s="286"/>
      <c r="F21" s="287"/>
      <c r="G21" s="288"/>
      <c r="H21" s="289"/>
      <c r="I21" s="289"/>
      <c r="J21" s="23"/>
      <c r="K21" s="23"/>
    </row>
    <row r="22" spans="1:11" ht="9.9499999999999993" customHeigh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 ht="23.1" customHeight="1" x14ac:dyDescent="0.25">
      <c r="A23" s="23"/>
      <c r="B23" s="271" t="s">
        <v>162</v>
      </c>
      <c r="C23" s="271"/>
      <c r="D23" s="271"/>
      <c r="E23" s="290" t="s">
        <v>91</v>
      </c>
      <c r="F23" s="291"/>
      <c r="G23" s="291"/>
      <c r="H23" s="291"/>
      <c r="I23" s="292"/>
      <c r="J23" s="23"/>
      <c r="K23" s="23"/>
    </row>
    <row r="24" spans="1:11" ht="23.1" customHeight="1" x14ac:dyDescent="0.25">
      <c r="A24" s="23"/>
      <c r="B24" s="283" t="s">
        <v>92</v>
      </c>
      <c r="C24" s="284"/>
      <c r="D24" s="285"/>
      <c r="E24" s="289"/>
      <c r="F24" s="289"/>
      <c r="G24" s="289"/>
      <c r="H24" s="289"/>
      <c r="I24" s="289"/>
      <c r="J24" s="23"/>
      <c r="K24" s="23"/>
    </row>
    <row r="25" spans="1:11" ht="9.9499999999999993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23.1" customHeight="1" x14ac:dyDescent="0.25">
      <c r="A26" s="23"/>
      <c r="B26" s="262" t="s">
        <v>93</v>
      </c>
      <c r="C26" s="262"/>
      <c r="D26" s="262"/>
      <c r="E26" s="23"/>
      <c r="F26" s="23"/>
      <c r="G26" s="23"/>
      <c r="H26" s="23"/>
      <c r="I26" s="23"/>
      <c r="J26" s="23"/>
      <c r="K26" s="23"/>
    </row>
    <row r="27" spans="1:11" ht="20.100000000000001" customHeight="1" x14ac:dyDescent="0.25">
      <c r="A27" s="23"/>
      <c r="B27" s="39" t="s">
        <v>94</v>
      </c>
      <c r="C27" s="40" t="s">
        <v>95</v>
      </c>
      <c r="D27" s="39" t="s">
        <v>96</v>
      </c>
      <c r="E27" s="41" t="s">
        <v>97</v>
      </c>
      <c r="F27" s="39" t="s">
        <v>94</v>
      </c>
      <c r="G27" s="40" t="s">
        <v>95</v>
      </c>
      <c r="H27" s="39" t="s">
        <v>96</v>
      </c>
      <c r="I27" s="41" t="s">
        <v>97</v>
      </c>
      <c r="J27" s="23"/>
      <c r="K27" s="23"/>
    </row>
    <row r="28" spans="1:11" ht="20.100000000000001" customHeight="1" x14ac:dyDescent="0.25">
      <c r="A28" s="23"/>
      <c r="B28" s="42">
        <v>1</v>
      </c>
      <c r="C28" s="186"/>
      <c r="D28" s="182"/>
      <c r="E28" s="187"/>
      <c r="F28" s="42">
        <v>11</v>
      </c>
      <c r="G28" s="186"/>
      <c r="H28" s="182"/>
      <c r="I28" s="187"/>
      <c r="J28" s="23"/>
      <c r="K28" s="23"/>
    </row>
    <row r="29" spans="1:11" ht="20.100000000000001" customHeight="1" x14ac:dyDescent="0.25">
      <c r="A29" s="23"/>
      <c r="B29" s="43">
        <v>2</v>
      </c>
      <c r="C29" s="186"/>
      <c r="D29" s="182"/>
      <c r="E29" s="187"/>
      <c r="F29" s="42">
        <v>12</v>
      </c>
      <c r="G29" s="186"/>
      <c r="H29" s="182"/>
      <c r="I29" s="187"/>
      <c r="J29" s="23"/>
      <c r="K29" s="23"/>
    </row>
    <row r="30" spans="1:11" ht="20.100000000000001" customHeight="1" x14ac:dyDescent="0.25">
      <c r="A30" s="23"/>
      <c r="B30" s="42">
        <v>3</v>
      </c>
      <c r="C30" s="186"/>
      <c r="D30" s="182"/>
      <c r="E30" s="187"/>
      <c r="F30" s="42">
        <v>13</v>
      </c>
      <c r="G30" s="186"/>
      <c r="H30" s="182"/>
      <c r="I30" s="187"/>
      <c r="J30" s="23"/>
      <c r="K30" s="23"/>
    </row>
    <row r="31" spans="1:11" ht="20.100000000000001" customHeight="1" x14ac:dyDescent="0.25">
      <c r="A31" s="23"/>
      <c r="B31" s="42">
        <v>4</v>
      </c>
      <c r="C31" s="186"/>
      <c r="D31" s="182"/>
      <c r="E31" s="187"/>
      <c r="F31" s="42">
        <v>14</v>
      </c>
      <c r="G31" s="186"/>
      <c r="H31" s="182"/>
      <c r="I31" s="187"/>
      <c r="J31" s="23"/>
      <c r="K31" s="23"/>
    </row>
    <row r="32" spans="1:11" ht="20.100000000000001" customHeight="1" x14ac:dyDescent="0.25">
      <c r="A32" s="23"/>
      <c r="B32" s="42">
        <v>5</v>
      </c>
      <c r="C32" s="186"/>
      <c r="D32" s="182"/>
      <c r="E32" s="187"/>
      <c r="F32" s="42">
        <v>15</v>
      </c>
      <c r="G32" s="186"/>
      <c r="H32" s="182"/>
      <c r="I32" s="187"/>
      <c r="J32" s="23"/>
      <c r="K32" s="23"/>
    </row>
    <row r="33" spans="1:11" ht="20.100000000000001" customHeight="1" x14ac:dyDescent="0.25">
      <c r="A33" s="23"/>
      <c r="B33" s="42">
        <v>6</v>
      </c>
      <c r="C33" s="186"/>
      <c r="D33" s="182"/>
      <c r="E33" s="187"/>
      <c r="F33" s="42">
        <v>16</v>
      </c>
      <c r="G33" s="186"/>
      <c r="H33" s="182"/>
      <c r="I33" s="187"/>
      <c r="J33" s="23"/>
      <c r="K33" s="23"/>
    </row>
    <row r="34" spans="1:11" ht="20.100000000000001" customHeight="1" x14ac:dyDescent="0.25">
      <c r="A34" s="23"/>
      <c r="B34" s="42">
        <v>7</v>
      </c>
      <c r="C34" s="186"/>
      <c r="D34" s="182"/>
      <c r="E34" s="187"/>
      <c r="F34" s="42">
        <v>17</v>
      </c>
      <c r="G34" s="186"/>
      <c r="H34" s="182"/>
      <c r="I34" s="187"/>
      <c r="J34" s="23"/>
      <c r="K34" s="23"/>
    </row>
    <row r="35" spans="1:11" ht="20.100000000000001" customHeight="1" x14ac:dyDescent="0.25">
      <c r="A35" s="23"/>
      <c r="B35" s="42">
        <v>8</v>
      </c>
      <c r="C35" s="186"/>
      <c r="D35" s="182"/>
      <c r="E35" s="187"/>
      <c r="F35" s="42">
        <v>18</v>
      </c>
      <c r="G35" s="186"/>
      <c r="H35" s="182"/>
      <c r="I35" s="187"/>
      <c r="J35" s="23"/>
      <c r="K35" s="23"/>
    </row>
    <row r="36" spans="1:11" ht="20.100000000000001" customHeight="1" x14ac:dyDescent="0.25">
      <c r="A36" s="23"/>
      <c r="B36" s="42">
        <v>9</v>
      </c>
      <c r="C36" s="186"/>
      <c r="D36" s="182"/>
      <c r="E36" s="187"/>
      <c r="F36" s="42">
        <v>19</v>
      </c>
      <c r="G36" s="186"/>
      <c r="H36" s="182"/>
      <c r="I36" s="187"/>
      <c r="J36" s="23"/>
      <c r="K36" s="23"/>
    </row>
    <row r="37" spans="1:11" ht="20.100000000000001" customHeight="1" x14ac:dyDescent="0.25">
      <c r="A37" s="23"/>
      <c r="B37" s="42">
        <v>10</v>
      </c>
      <c r="C37" s="186"/>
      <c r="D37" s="182"/>
      <c r="E37" s="187"/>
      <c r="F37" s="42">
        <v>20</v>
      </c>
      <c r="G37" s="186"/>
      <c r="H37" s="182"/>
      <c r="I37" s="187"/>
      <c r="J37" s="23"/>
      <c r="K37" s="23"/>
    </row>
    <row r="38" spans="1:11" ht="9.9499999999999993" customHeight="1" x14ac:dyDescent="0.25">
      <c r="A38" s="23"/>
      <c r="B38" s="25"/>
      <c r="C38" s="25"/>
      <c r="D38" s="25"/>
      <c r="E38" s="25"/>
      <c r="F38" s="25"/>
      <c r="G38" s="25"/>
      <c r="H38" s="25"/>
      <c r="I38" s="25"/>
      <c r="J38" s="23"/>
      <c r="K38" s="23"/>
    </row>
    <row r="39" spans="1:11" x14ac:dyDescent="0.25">
      <c r="A39" s="23"/>
      <c r="B39" s="25"/>
      <c r="C39" s="25"/>
      <c r="D39" s="25"/>
      <c r="E39" s="23"/>
      <c r="F39" s="23"/>
      <c r="G39" s="294" t="s">
        <v>55</v>
      </c>
      <c r="H39" s="294"/>
      <c r="I39" s="294"/>
      <c r="J39" s="294"/>
      <c r="K39" s="136"/>
    </row>
    <row r="40" spans="1:11" ht="30" customHeight="1" x14ac:dyDescent="0.25">
      <c r="A40" s="23"/>
      <c r="B40" s="295" t="s">
        <v>98</v>
      </c>
      <c r="C40" s="295"/>
      <c r="D40" s="188"/>
      <c r="E40" s="296" t="s">
        <v>56</v>
      </c>
      <c r="F40" s="297"/>
      <c r="G40" s="263"/>
      <c r="H40" s="264"/>
      <c r="I40" s="265"/>
      <c r="J40" s="23"/>
      <c r="K40" s="23"/>
    </row>
    <row r="41" spans="1:11" ht="9.9499999999999993" customHeight="1" x14ac:dyDescent="0.25">
      <c r="A41" s="23"/>
      <c r="B41" s="25"/>
      <c r="C41" s="25"/>
      <c r="D41" s="25"/>
      <c r="E41" s="25"/>
      <c r="F41" s="25"/>
      <c r="G41" s="25"/>
      <c r="H41" s="25"/>
      <c r="I41" s="25"/>
      <c r="J41" s="23"/>
      <c r="K41" s="23"/>
    </row>
    <row r="42" spans="1:11" x14ac:dyDescent="0.25">
      <c r="A42" s="23"/>
      <c r="B42" s="25"/>
      <c r="C42" s="25"/>
      <c r="D42" s="25"/>
      <c r="E42" s="25"/>
      <c r="F42" s="25"/>
      <c r="G42" s="25"/>
      <c r="H42" s="25"/>
      <c r="I42" s="25"/>
      <c r="J42" s="23"/>
      <c r="K42" s="23"/>
    </row>
    <row r="43" spans="1:11" ht="18.75" x14ac:dyDescent="0.25">
      <c r="A43" s="23"/>
      <c r="B43" s="251" t="s">
        <v>331</v>
      </c>
      <c r="C43" s="251"/>
      <c r="D43" s="251"/>
      <c r="E43" s="251"/>
      <c r="F43" s="251"/>
      <c r="G43" s="251"/>
      <c r="H43" s="251"/>
      <c r="I43" s="251"/>
      <c r="J43" s="33"/>
      <c r="K43" s="33"/>
    </row>
    <row r="44" spans="1:11" x14ac:dyDescent="0.25">
      <c r="A44" s="23"/>
      <c r="B44" s="214" t="s">
        <v>53</v>
      </c>
      <c r="C44" s="214"/>
      <c r="D44" s="214"/>
      <c r="E44" s="214"/>
      <c r="F44" s="214"/>
      <c r="G44" s="214"/>
      <c r="H44" s="298"/>
      <c r="I44" s="176"/>
      <c r="J44" s="19"/>
      <c r="K44" s="19"/>
    </row>
    <row r="45" spans="1:11" ht="9.9499999999999993" customHeight="1" x14ac:dyDescent="0.25">
      <c r="A45" s="23"/>
      <c r="B45" s="24"/>
      <c r="C45" s="24"/>
      <c r="D45" s="24"/>
      <c r="E45" s="22"/>
      <c r="F45" s="22"/>
      <c r="G45" s="22"/>
      <c r="H45" s="22"/>
      <c r="I45" s="22"/>
      <c r="J45" s="134"/>
      <c r="K45" s="134"/>
    </row>
    <row r="46" spans="1:11" ht="18.75" x14ac:dyDescent="0.25">
      <c r="A46" s="23"/>
      <c r="B46" s="299" t="s">
        <v>332</v>
      </c>
      <c r="C46" s="299"/>
      <c r="D46" s="299"/>
      <c r="E46" s="299"/>
      <c r="F46" s="299"/>
      <c r="G46" s="299"/>
      <c r="H46" s="299"/>
      <c r="I46" s="299"/>
      <c r="J46" s="23"/>
      <c r="K46" s="23"/>
    </row>
    <row r="47" spans="1:11" x14ac:dyDescent="0.25">
      <c r="A47" s="23"/>
      <c r="B47" s="300" t="s">
        <v>333</v>
      </c>
      <c r="C47" s="301"/>
      <c r="D47" s="301"/>
      <c r="E47" s="301"/>
      <c r="F47" s="301"/>
      <c r="G47" s="301"/>
      <c r="H47" s="301"/>
      <c r="I47" s="302"/>
      <c r="J47" s="23"/>
      <c r="K47" s="23"/>
    </row>
    <row r="48" spans="1:11" x14ac:dyDescent="0.25">
      <c r="A48" s="23"/>
      <c r="B48" s="303"/>
      <c r="C48" s="304"/>
      <c r="D48" s="304"/>
      <c r="E48" s="304"/>
      <c r="F48" s="304"/>
      <c r="G48" s="304"/>
      <c r="H48" s="304"/>
      <c r="I48" s="305"/>
      <c r="J48" s="23"/>
      <c r="K48" s="23"/>
    </row>
    <row r="49" spans="1:11" x14ac:dyDescent="0.25">
      <c r="A49" s="23"/>
      <c r="B49" s="306"/>
      <c r="C49" s="307"/>
      <c r="D49" s="307"/>
      <c r="E49" s="307"/>
      <c r="F49" s="307"/>
      <c r="G49" s="307"/>
      <c r="H49" s="307"/>
      <c r="I49" s="308"/>
      <c r="J49" s="23"/>
      <c r="K49" s="23"/>
    </row>
    <row r="50" spans="1:11" x14ac:dyDescent="0.25">
      <c r="A50" s="23"/>
      <c r="B50" s="25"/>
      <c r="C50" s="25"/>
      <c r="D50" s="25"/>
      <c r="E50" s="25"/>
      <c r="F50" s="25"/>
      <c r="G50" s="25"/>
      <c r="H50" s="25"/>
      <c r="I50" s="25"/>
      <c r="J50" s="23"/>
      <c r="K50" s="23"/>
    </row>
    <row r="51" spans="1:11" ht="15.75" x14ac:dyDescent="0.25">
      <c r="A51" s="23"/>
      <c r="B51" s="309" t="s">
        <v>79</v>
      </c>
      <c r="C51" s="309"/>
      <c r="D51" s="309"/>
      <c r="E51" s="25"/>
      <c r="F51" s="25"/>
      <c r="G51" s="25"/>
      <c r="H51" s="25"/>
      <c r="I51" s="25"/>
      <c r="J51" s="23"/>
      <c r="K51" s="23"/>
    </row>
    <row r="52" spans="1:11" x14ac:dyDescent="0.25">
      <c r="A52" s="23"/>
      <c r="B52" s="293" t="s">
        <v>232</v>
      </c>
      <c r="C52" s="293"/>
      <c r="D52" s="293"/>
      <c r="E52" s="293"/>
      <c r="F52" s="293"/>
      <c r="G52" s="293"/>
      <c r="H52" s="293"/>
      <c r="I52" s="293"/>
      <c r="J52" s="23"/>
      <c r="K52" s="23"/>
    </row>
    <row r="53" spans="1:11" x14ac:dyDescent="0.25">
      <c r="A53" s="23"/>
      <c r="B53" s="25"/>
      <c r="C53" s="310" t="s">
        <v>99</v>
      </c>
      <c r="D53" s="310"/>
      <c r="E53" s="310"/>
      <c r="F53" s="23"/>
      <c r="G53" s="310" t="s">
        <v>100</v>
      </c>
      <c r="H53" s="310"/>
      <c r="I53" s="310"/>
      <c r="J53" s="23"/>
      <c r="K53" s="23"/>
    </row>
    <row r="54" spans="1:11" x14ac:dyDescent="0.25">
      <c r="A54" s="23"/>
      <c r="B54" s="311" t="s">
        <v>334</v>
      </c>
      <c r="C54" s="311"/>
      <c r="D54" s="311"/>
      <c r="E54" s="311"/>
      <c r="F54" s="199" t="s">
        <v>336</v>
      </c>
      <c r="G54" s="199"/>
      <c r="H54" s="199"/>
      <c r="I54" s="199"/>
      <c r="J54" s="23"/>
      <c r="K54" s="23"/>
    </row>
    <row r="55" spans="1:11" x14ac:dyDescent="0.25">
      <c r="A55" s="23"/>
      <c r="B55" s="311" t="s">
        <v>335</v>
      </c>
      <c r="C55" s="311"/>
      <c r="D55" s="311"/>
      <c r="E55" s="311"/>
      <c r="F55" s="199" t="s">
        <v>337</v>
      </c>
      <c r="G55" s="199"/>
      <c r="H55" s="199"/>
      <c r="I55" s="199"/>
      <c r="J55" s="23"/>
      <c r="K55" s="23"/>
    </row>
    <row r="56" spans="1:11" x14ac:dyDescent="0.25">
      <c r="A56" s="23"/>
      <c r="B56" s="199" t="s">
        <v>233</v>
      </c>
      <c r="C56" s="199"/>
      <c r="D56" s="199"/>
      <c r="E56" s="199"/>
      <c r="F56" s="199" t="s">
        <v>338</v>
      </c>
      <c r="G56" s="199"/>
      <c r="H56" s="199"/>
      <c r="I56" s="199"/>
      <c r="J56" s="23"/>
      <c r="K56" s="23"/>
    </row>
    <row r="57" spans="1:11" x14ac:dyDescent="0.25">
      <c r="A57" s="23"/>
      <c r="B57" s="199" t="s">
        <v>234</v>
      </c>
      <c r="C57" s="199"/>
      <c r="D57" s="199"/>
      <c r="E57" s="199"/>
      <c r="F57" s="199" t="s">
        <v>236</v>
      </c>
      <c r="G57" s="199"/>
      <c r="H57" s="199"/>
      <c r="I57" s="199"/>
      <c r="J57" s="23"/>
      <c r="K57" s="23"/>
    </row>
    <row r="58" spans="1:11" x14ac:dyDescent="0.25">
      <c r="A58" s="23"/>
      <c r="B58" s="144"/>
      <c r="C58" s="144"/>
      <c r="D58" s="144"/>
      <c r="E58" s="144"/>
      <c r="F58" s="199" t="s">
        <v>235</v>
      </c>
      <c r="G58" s="199"/>
      <c r="H58" s="199"/>
      <c r="I58" s="199"/>
      <c r="J58" s="23"/>
      <c r="K58" s="23"/>
    </row>
    <row r="59" spans="1:11" x14ac:dyDescent="0.25">
      <c r="A59" s="23"/>
      <c r="B59" s="90"/>
      <c r="C59" s="90"/>
      <c r="D59" s="90"/>
      <c r="E59" s="90"/>
      <c r="F59" s="199" t="s">
        <v>237</v>
      </c>
      <c r="G59" s="199"/>
      <c r="H59" s="199"/>
      <c r="I59" s="199"/>
      <c r="J59" s="23"/>
      <c r="K59" s="23"/>
    </row>
    <row r="60" spans="1:11" ht="15.75" x14ac:dyDescent="0.25">
      <c r="A60" s="23"/>
      <c r="B60" s="309" t="s">
        <v>80</v>
      </c>
      <c r="C60" s="309"/>
      <c r="D60" s="145"/>
      <c r="E60" s="145"/>
      <c r="F60" s="145"/>
      <c r="G60" s="145"/>
      <c r="H60" s="145"/>
      <c r="I60" s="145"/>
      <c r="J60" s="23"/>
      <c r="K60" s="23"/>
    </row>
    <row r="61" spans="1:11" x14ac:dyDescent="0.25">
      <c r="A61" s="23"/>
      <c r="B61" s="293" t="s">
        <v>339</v>
      </c>
      <c r="C61" s="293"/>
      <c r="D61" s="293"/>
      <c r="E61" s="293"/>
      <c r="F61" s="293"/>
      <c r="G61" s="293"/>
      <c r="H61" s="293"/>
      <c r="I61" s="293"/>
      <c r="J61" s="23"/>
      <c r="K61" s="23"/>
    </row>
    <row r="62" spans="1:11" x14ac:dyDescent="0.25">
      <c r="A62" s="23"/>
      <c r="B62" s="293"/>
      <c r="C62" s="293"/>
      <c r="D62" s="293"/>
      <c r="E62" s="293"/>
      <c r="F62" s="293"/>
      <c r="G62" s="293"/>
      <c r="H62" s="293"/>
      <c r="I62" s="293"/>
      <c r="J62" s="23"/>
      <c r="K62" s="23"/>
    </row>
    <row r="63" spans="1:11" ht="15.75" x14ac:dyDescent="0.25">
      <c r="A63" s="23"/>
      <c r="B63" s="309" t="s">
        <v>101</v>
      </c>
      <c r="C63" s="309"/>
      <c r="D63" s="145"/>
      <c r="E63" s="145"/>
      <c r="F63" s="145"/>
      <c r="G63" s="145"/>
      <c r="H63" s="145"/>
      <c r="I63" s="145"/>
      <c r="J63" s="23"/>
      <c r="K63" s="23"/>
    </row>
    <row r="64" spans="1:11" x14ac:dyDescent="0.25">
      <c r="A64" s="23"/>
      <c r="B64" s="293" t="s">
        <v>239</v>
      </c>
      <c r="C64" s="293"/>
      <c r="D64" s="293"/>
      <c r="E64" s="293"/>
      <c r="F64" s="293"/>
      <c r="G64" s="293"/>
      <c r="H64" s="293"/>
      <c r="I64" s="293"/>
      <c r="J64" s="23"/>
      <c r="K64" s="23"/>
    </row>
    <row r="65" spans="1:11" x14ac:dyDescent="0.25">
      <c r="A65" s="23"/>
      <c r="B65" s="293"/>
      <c r="C65" s="293"/>
      <c r="D65" s="293"/>
      <c r="E65" s="293"/>
      <c r="F65" s="293"/>
      <c r="G65" s="293"/>
      <c r="H65" s="293"/>
      <c r="I65" s="293"/>
      <c r="J65" s="23"/>
      <c r="K65" s="23"/>
    </row>
    <row r="66" spans="1:11" x14ac:dyDescent="0.25">
      <c r="A66" s="23"/>
      <c r="B66" s="293"/>
      <c r="C66" s="293"/>
      <c r="D66" s="293"/>
      <c r="E66" s="293"/>
      <c r="F66" s="293"/>
      <c r="G66" s="293"/>
      <c r="H66" s="293"/>
      <c r="I66" s="293"/>
      <c r="J66" s="23"/>
      <c r="K66" s="23"/>
    </row>
    <row r="67" spans="1:11" ht="15.75" x14ac:dyDescent="0.25">
      <c r="A67" s="23"/>
      <c r="B67" s="309" t="s">
        <v>102</v>
      </c>
      <c r="C67" s="309"/>
      <c r="D67" s="145"/>
      <c r="E67" s="145"/>
      <c r="F67" s="145"/>
      <c r="G67" s="145"/>
      <c r="H67" s="145"/>
      <c r="I67" s="145"/>
      <c r="J67" s="23"/>
      <c r="K67" s="23"/>
    </row>
    <row r="68" spans="1:11" x14ac:dyDescent="0.25">
      <c r="A68" s="23"/>
      <c r="B68" s="293" t="s">
        <v>103</v>
      </c>
      <c r="C68" s="293"/>
      <c r="D68" s="293"/>
      <c r="E68" s="293"/>
      <c r="F68" s="293"/>
      <c r="G68" s="293"/>
      <c r="H68" s="293"/>
      <c r="I68" s="293"/>
      <c r="J68" s="23"/>
      <c r="K68" s="23"/>
    </row>
    <row r="69" spans="1:11" ht="15.75" x14ac:dyDescent="0.25">
      <c r="A69" s="23"/>
      <c r="B69" s="309" t="s">
        <v>104</v>
      </c>
      <c r="C69" s="309"/>
      <c r="D69" s="145"/>
      <c r="E69" s="145"/>
      <c r="F69" s="145"/>
      <c r="G69" s="145"/>
      <c r="H69" s="145"/>
      <c r="I69" s="145"/>
      <c r="J69" s="23"/>
      <c r="K69" s="23"/>
    </row>
    <row r="70" spans="1:11" ht="15" customHeight="1" x14ac:dyDescent="0.25">
      <c r="A70" s="23"/>
      <c r="B70" s="256" t="s">
        <v>340</v>
      </c>
      <c r="C70" s="256"/>
      <c r="D70" s="256"/>
      <c r="E70" s="256"/>
      <c r="F70" s="256"/>
      <c r="G70" s="256"/>
      <c r="H70" s="256"/>
      <c r="I70" s="256"/>
      <c r="J70" s="23"/>
      <c r="K70" s="23"/>
    </row>
    <row r="71" spans="1:11" ht="15" customHeight="1" x14ac:dyDescent="0.25">
      <c r="A71" s="23"/>
      <c r="B71" s="256"/>
      <c r="C71" s="256"/>
      <c r="D71" s="256"/>
      <c r="E71" s="256"/>
      <c r="F71" s="256"/>
      <c r="G71" s="256"/>
      <c r="H71" s="256"/>
      <c r="I71" s="256"/>
      <c r="J71" s="23"/>
      <c r="K71" s="23"/>
    </row>
    <row r="72" spans="1:11" ht="15.75" x14ac:dyDescent="0.25">
      <c r="A72" s="23"/>
      <c r="B72" s="309" t="s">
        <v>105</v>
      </c>
      <c r="C72" s="309"/>
      <c r="D72" s="145"/>
      <c r="E72" s="145"/>
      <c r="F72" s="145"/>
      <c r="G72" s="145"/>
      <c r="H72" s="145"/>
      <c r="I72" s="145"/>
      <c r="J72" s="23"/>
      <c r="K72" s="23"/>
    </row>
    <row r="73" spans="1:11" x14ac:dyDescent="0.25">
      <c r="A73" s="23"/>
      <c r="B73" s="314" t="s">
        <v>106</v>
      </c>
      <c r="C73" s="314"/>
      <c r="D73" s="314"/>
      <c r="E73" s="314"/>
      <c r="F73" s="314"/>
      <c r="G73" s="314"/>
      <c r="H73" s="314"/>
      <c r="I73" s="314"/>
      <c r="J73" s="23"/>
      <c r="K73" s="23"/>
    </row>
    <row r="74" spans="1:11" ht="15.75" x14ac:dyDescent="0.25">
      <c r="A74" s="23"/>
      <c r="B74" s="309" t="s">
        <v>107</v>
      </c>
      <c r="C74" s="309"/>
      <c r="D74" s="309"/>
      <c r="E74" s="309"/>
      <c r="F74" s="145"/>
      <c r="G74" s="145"/>
      <c r="H74" s="145"/>
      <c r="I74" s="145"/>
      <c r="J74" s="23"/>
      <c r="K74" s="23"/>
    </row>
    <row r="75" spans="1:11" x14ac:dyDescent="0.25">
      <c r="A75" s="23"/>
      <c r="B75" s="293" t="s">
        <v>108</v>
      </c>
      <c r="C75" s="293"/>
      <c r="D75" s="293"/>
      <c r="E75" s="293"/>
      <c r="F75" s="293"/>
      <c r="G75" s="293"/>
      <c r="H75" s="293"/>
      <c r="I75" s="293"/>
      <c r="J75" s="23"/>
      <c r="K75" s="23"/>
    </row>
    <row r="76" spans="1:11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</row>
    <row r="77" spans="1:11" x14ac:dyDescent="0.25">
      <c r="A77" s="23"/>
      <c r="B77" s="315" t="s">
        <v>66</v>
      </c>
      <c r="C77" s="315"/>
      <c r="D77" s="145"/>
      <c r="E77" s="145"/>
      <c r="F77" s="145"/>
      <c r="G77" s="145"/>
      <c r="H77" s="145"/>
      <c r="I77" s="145"/>
      <c r="J77" s="23"/>
      <c r="K77" s="23"/>
    </row>
    <row r="78" spans="1:11" x14ac:dyDescent="0.25">
      <c r="A78" s="23"/>
      <c r="B78" s="44" t="s">
        <v>37</v>
      </c>
      <c r="C78" s="312" t="s">
        <v>240</v>
      </c>
      <c r="D78" s="312"/>
      <c r="E78" s="312"/>
      <c r="F78" s="312"/>
      <c r="G78" s="312"/>
      <c r="H78" s="312"/>
      <c r="I78" s="312"/>
      <c r="J78" s="23"/>
      <c r="K78" s="23"/>
    </row>
    <row r="79" spans="1:11" x14ac:dyDescent="0.25">
      <c r="A79" s="23"/>
      <c r="B79" s="145"/>
      <c r="C79" s="312"/>
      <c r="D79" s="312"/>
      <c r="E79" s="312"/>
      <c r="F79" s="312"/>
      <c r="G79" s="312"/>
      <c r="H79" s="312"/>
      <c r="I79" s="312"/>
      <c r="J79" s="23"/>
      <c r="K79" s="23"/>
    </row>
    <row r="80" spans="1:11" x14ac:dyDescent="0.25">
      <c r="A80" s="23"/>
      <c r="B80" s="44" t="s">
        <v>38</v>
      </c>
      <c r="C80" s="312" t="s">
        <v>341</v>
      </c>
      <c r="D80" s="312"/>
      <c r="E80" s="312"/>
      <c r="F80" s="312"/>
      <c r="G80" s="312"/>
      <c r="H80" s="312"/>
      <c r="I80" s="312"/>
      <c r="J80" s="23"/>
      <c r="K80" s="23"/>
    </row>
    <row r="81" spans="1:11" x14ac:dyDescent="0.25">
      <c r="A81" s="23"/>
      <c r="B81" s="145"/>
      <c r="C81" s="312"/>
      <c r="D81" s="312"/>
      <c r="E81" s="312"/>
      <c r="F81" s="312"/>
      <c r="G81" s="312"/>
      <c r="H81" s="312"/>
      <c r="I81" s="312"/>
      <c r="J81" s="23"/>
      <c r="K81" s="23"/>
    </row>
    <row r="82" spans="1:11" x14ac:dyDescent="0.25">
      <c r="A82" s="23"/>
      <c r="B82" s="44" t="s">
        <v>40</v>
      </c>
      <c r="C82" s="312" t="s">
        <v>241</v>
      </c>
      <c r="D82" s="312"/>
      <c r="E82" s="312"/>
      <c r="F82" s="312"/>
      <c r="G82" s="312"/>
      <c r="H82" s="312"/>
      <c r="I82" s="312"/>
      <c r="J82" s="23"/>
      <c r="K82" s="23"/>
    </row>
    <row r="83" spans="1:11" x14ac:dyDescent="0.25">
      <c r="A83" s="23"/>
      <c r="B83" s="145"/>
      <c r="C83" s="312"/>
      <c r="D83" s="312"/>
      <c r="E83" s="312"/>
      <c r="F83" s="312"/>
      <c r="G83" s="312"/>
      <c r="H83" s="312"/>
      <c r="I83" s="312"/>
      <c r="J83" s="23"/>
      <c r="K83" s="23"/>
    </row>
    <row r="84" spans="1:11" x14ac:dyDescent="0.25">
      <c r="A84" s="23"/>
      <c r="B84" s="23"/>
      <c r="C84" s="313" t="s">
        <v>57</v>
      </c>
      <c r="D84" s="313"/>
      <c r="E84" s="313"/>
      <c r="F84" s="313"/>
      <c r="G84" s="313"/>
      <c r="H84" s="313"/>
      <c r="I84" s="313"/>
      <c r="J84" s="313"/>
      <c r="K84" s="59"/>
    </row>
    <row r="85" spans="1:1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</row>
  </sheetData>
  <sheetProtection algorithmName="SHA-512" hashValue="08MzIc28du4hE5rbBdaLraBR1ktF6TbfLhXyuoiQgUF3dY7P2DIzkc6CjxuFI0L64/KQ2SXI34243uAr/Go8SQ==" saltValue="0qfX2q09T8gsYaIZIrXiUw==" spinCount="100000" sheet="1" objects="1" scenarios="1"/>
  <mergeCells count="74">
    <mergeCell ref="C80:I81"/>
    <mergeCell ref="C82:I83"/>
    <mergeCell ref="C84:J84"/>
    <mergeCell ref="B72:C72"/>
    <mergeCell ref="B73:I73"/>
    <mergeCell ref="B75:I75"/>
    <mergeCell ref="B77:C77"/>
    <mergeCell ref="C78:I79"/>
    <mergeCell ref="B74:E74"/>
    <mergeCell ref="F56:I56"/>
    <mergeCell ref="B57:E57"/>
    <mergeCell ref="F58:I58"/>
    <mergeCell ref="F59:I59"/>
    <mergeCell ref="B70:I71"/>
    <mergeCell ref="B56:E56"/>
    <mergeCell ref="F57:I57"/>
    <mergeCell ref="B60:C60"/>
    <mergeCell ref="B61:I62"/>
    <mergeCell ref="B63:C63"/>
    <mergeCell ref="B64:I66"/>
    <mergeCell ref="B67:C67"/>
    <mergeCell ref="B68:I68"/>
    <mergeCell ref="B69:C69"/>
    <mergeCell ref="G53:I53"/>
    <mergeCell ref="B54:E54"/>
    <mergeCell ref="F54:I54"/>
    <mergeCell ref="B55:E55"/>
    <mergeCell ref="F55:I55"/>
    <mergeCell ref="C53:E53"/>
    <mergeCell ref="B52:I52"/>
    <mergeCell ref="B24:D24"/>
    <mergeCell ref="E24:I24"/>
    <mergeCell ref="B26:D26"/>
    <mergeCell ref="G39:J39"/>
    <mergeCell ref="B40:C40"/>
    <mergeCell ref="E40:F40"/>
    <mergeCell ref="G40:I40"/>
    <mergeCell ref="B43:I43"/>
    <mergeCell ref="B44:H44"/>
    <mergeCell ref="B46:I46"/>
    <mergeCell ref="B47:I49"/>
    <mergeCell ref="B51:D51"/>
    <mergeCell ref="B21:D21"/>
    <mergeCell ref="E21:G21"/>
    <mergeCell ref="H21:I21"/>
    <mergeCell ref="B23:D23"/>
    <mergeCell ref="E23:I23"/>
    <mergeCell ref="B17:D17"/>
    <mergeCell ref="E17:F17"/>
    <mergeCell ref="B20:D20"/>
    <mergeCell ref="E20:G20"/>
    <mergeCell ref="B18:H18"/>
    <mergeCell ref="H20:I20"/>
    <mergeCell ref="B13:D13"/>
    <mergeCell ref="E13:F13"/>
    <mergeCell ref="B15:D15"/>
    <mergeCell ref="E15:F15"/>
    <mergeCell ref="B16:D16"/>
    <mergeCell ref="E16:F16"/>
    <mergeCell ref="B14:D14"/>
    <mergeCell ref="E14:F14"/>
    <mergeCell ref="B10:D10"/>
    <mergeCell ref="E10:F10"/>
    <mergeCell ref="B11:D11"/>
    <mergeCell ref="E11:F11"/>
    <mergeCell ref="B12:D12"/>
    <mergeCell ref="E12:F12"/>
    <mergeCell ref="B8:D8"/>
    <mergeCell ref="E8:G8"/>
    <mergeCell ref="B2:G2"/>
    <mergeCell ref="B4:I4"/>
    <mergeCell ref="B5:I5"/>
    <mergeCell ref="B7:D7"/>
    <mergeCell ref="E7:F7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CF23-1F87-4530-9E5E-E88FBDF5E4DE}">
  <sheetPr>
    <tabColor theme="4" tint="0.79998168889431442"/>
  </sheetPr>
  <dimension ref="A1:N76"/>
  <sheetViews>
    <sheetView view="pageBreakPreview" topLeftCell="A46" zoomScaleNormal="120" zoomScaleSheetLayoutView="100" workbookViewId="0">
      <selection activeCell="E22" sqref="E22"/>
    </sheetView>
  </sheetViews>
  <sheetFormatPr defaultRowHeight="15" x14ac:dyDescent="0.25"/>
  <cols>
    <col min="1" max="1" width="0.85546875" style="164" customWidth="1"/>
    <col min="2" max="2" width="34.7109375" style="164" customWidth="1"/>
    <col min="3" max="3" width="20.7109375" style="164" customWidth="1"/>
    <col min="4" max="8" width="8.7109375" style="164" customWidth="1"/>
    <col min="9" max="11" width="0.85546875" style="164" customWidth="1"/>
    <col min="12" max="16384" width="9.140625" style="164"/>
  </cols>
  <sheetData>
    <row r="1" spans="1:10" x14ac:dyDescent="0.25">
      <c r="A1" s="2"/>
      <c r="B1" s="2"/>
      <c r="C1" s="2"/>
      <c r="D1" s="2"/>
      <c r="E1" s="2"/>
      <c r="F1" s="23"/>
      <c r="G1" s="23"/>
      <c r="H1" s="23"/>
      <c r="I1" s="23"/>
      <c r="J1" s="23"/>
    </row>
    <row r="2" spans="1:10" ht="30" customHeight="1" x14ac:dyDescent="0.25">
      <c r="A2" s="2"/>
      <c r="B2" s="202" t="str">
        <f>SPLOŠNO!B2</f>
        <v>MESTNA OBČINA VELENJE: UDD - ŠPORT</v>
      </c>
      <c r="C2" s="202"/>
      <c r="D2" s="202"/>
      <c r="E2" s="244" t="str">
        <f>SPLOŠNO!F2</f>
        <v>LPŠ 2021:                                                         PRIJAVA NA JR</v>
      </c>
      <c r="F2" s="244"/>
      <c r="G2" s="244" t="s">
        <v>70</v>
      </c>
      <c r="H2" s="244"/>
      <c r="I2" s="23"/>
      <c r="J2" s="23"/>
    </row>
    <row r="3" spans="1:10" ht="5.0999999999999996" customHeight="1" x14ac:dyDescent="0.25">
      <c r="A3" s="2"/>
      <c r="B3" s="2"/>
      <c r="C3" s="2"/>
      <c r="D3" s="2"/>
      <c r="E3" s="2"/>
      <c r="F3" s="2"/>
      <c r="G3" s="2"/>
      <c r="H3" s="2"/>
      <c r="I3" s="23"/>
      <c r="J3" s="23"/>
    </row>
    <row r="4" spans="1:10" ht="30" customHeight="1" x14ac:dyDescent="0.25">
      <c r="A4" s="2"/>
      <c r="B4" s="245">
        <f>SPLOŠNO!D6</f>
        <v>0</v>
      </c>
      <c r="C4" s="246"/>
      <c r="D4" s="246"/>
      <c r="E4" s="246"/>
      <c r="F4" s="247"/>
      <c r="G4" s="13" t="s">
        <v>30</v>
      </c>
      <c r="H4" s="58">
        <f>SPLOŠNO!G37</f>
        <v>0</v>
      </c>
      <c r="I4" s="23"/>
      <c r="J4" s="23"/>
    </row>
    <row r="5" spans="1:10" ht="24.95" customHeight="1" x14ac:dyDescent="0.25">
      <c r="A5" s="23"/>
      <c r="B5" s="248" t="s">
        <v>242</v>
      </c>
      <c r="C5" s="249"/>
      <c r="D5" s="249"/>
      <c r="E5" s="249"/>
      <c r="F5" s="249"/>
      <c r="G5" s="249"/>
      <c r="H5" s="250"/>
      <c r="I5" s="23"/>
      <c r="J5" s="23"/>
    </row>
    <row r="6" spans="1:10" ht="23.1" customHeight="1" x14ac:dyDescent="0.25">
      <c r="A6" s="23"/>
      <c r="B6" s="45" t="s">
        <v>344</v>
      </c>
      <c r="C6" s="331" t="s">
        <v>345</v>
      </c>
      <c r="D6" s="332"/>
      <c r="E6" s="241" t="s">
        <v>346</v>
      </c>
      <c r="F6" s="242"/>
      <c r="G6" s="242"/>
      <c r="H6" s="243"/>
      <c r="I6" s="23"/>
      <c r="J6" s="23"/>
    </row>
    <row r="7" spans="1:10" ht="23.1" customHeight="1" x14ac:dyDescent="0.25">
      <c r="A7" s="23"/>
      <c r="B7" s="155" t="s">
        <v>244</v>
      </c>
      <c r="C7" s="323">
        <f>SPLOŠNO!D6</f>
        <v>0</v>
      </c>
      <c r="D7" s="324"/>
      <c r="E7" s="148"/>
      <c r="F7" s="149" t="s">
        <v>12</v>
      </c>
      <c r="G7" s="317" t="s">
        <v>246</v>
      </c>
      <c r="H7" s="318"/>
      <c r="I7" s="23"/>
      <c r="J7" s="23"/>
    </row>
    <row r="8" spans="1:10" ht="23.1" customHeight="1" x14ac:dyDescent="0.25">
      <c r="A8" s="23"/>
      <c r="B8" s="157" t="s">
        <v>245</v>
      </c>
      <c r="C8" s="325"/>
      <c r="D8" s="326"/>
      <c r="E8" s="147">
        <f>SPLOŠNO!G25</f>
        <v>0</v>
      </c>
      <c r="F8" s="150" t="s">
        <v>11</v>
      </c>
      <c r="G8" s="329" t="s">
        <v>243</v>
      </c>
      <c r="H8" s="330"/>
      <c r="I8" s="23"/>
      <c r="J8" s="23"/>
    </row>
    <row r="9" spans="1:10" ht="23.1" customHeight="1" x14ac:dyDescent="0.25">
      <c r="A9" s="23"/>
      <c r="B9" s="157" t="s">
        <v>272</v>
      </c>
      <c r="C9" s="325"/>
      <c r="D9" s="326"/>
      <c r="E9" s="147">
        <f>SPLOŠNO!G26</f>
        <v>0</v>
      </c>
      <c r="F9" s="161" t="s">
        <v>11</v>
      </c>
      <c r="G9" s="319" t="s">
        <v>271</v>
      </c>
      <c r="H9" s="320"/>
      <c r="I9" s="23"/>
      <c r="J9" s="23"/>
    </row>
    <row r="10" spans="1:10" ht="23.1" customHeight="1" x14ac:dyDescent="0.25">
      <c r="A10" s="23"/>
      <c r="B10" s="157" t="s">
        <v>263</v>
      </c>
      <c r="C10" s="325"/>
      <c r="D10" s="326"/>
      <c r="E10" s="179"/>
      <c r="F10" s="161" t="s">
        <v>11</v>
      </c>
      <c r="G10" s="319" t="s">
        <v>271</v>
      </c>
      <c r="H10" s="320"/>
      <c r="I10" s="23"/>
      <c r="J10" s="23"/>
    </row>
    <row r="11" spans="1:10" ht="23.1" customHeight="1" x14ac:dyDescent="0.25">
      <c r="A11" s="23"/>
      <c r="B11" s="156" t="s">
        <v>264</v>
      </c>
      <c r="C11" s="327"/>
      <c r="D11" s="328"/>
      <c r="E11" s="179"/>
      <c r="F11" s="161" t="s">
        <v>11</v>
      </c>
      <c r="G11" s="319" t="s">
        <v>271</v>
      </c>
      <c r="H11" s="320"/>
      <c r="I11" s="23"/>
      <c r="J11" s="23"/>
    </row>
    <row r="12" spans="1:10" x14ac:dyDescent="0.25">
      <c r="A12" s="23"/>
      <c r="B12" s="343" t="s">
        <v>247</v>
      </c>
      <c r="C12" s="343"/>
      <c r="D12" s="343"/>
      <c r="E12" s="343"/>
      <c r="F12" s="343"/>
      <c r="G12" s="343"/>
      <c r="H12" s="343"/>
      <c r="I12" s="23"/>
      <c r="J12" s="23"/>
    </row>
    <row r="13" spans="1:10" ht="9.9499999999999993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24.95" customHeight="1" x14ac:dyDescent="0.25">
      <c r="A14" s="23"/>
      <c r="B14" s="248" t="s">
        <v>248</v>
      </c>
      <c r="C14" s="249"/>
      <c r="D14" s="249"/>
      <c r="E14" s="249"/>
      <c r="F14" s="249"/>
      <c r="G14" s="249"/>
      <c r="H14" s="250"/>
      <c r="I14" s="23"/>
      <c r="J14" s="23"/>
    </row>
    <row r="15" spans="1:10" ht="23.1" customHeight="1" x14ac:dyDescent="0.25">
      <c r="A15" s="23"/>
      <c r="B15" s="45" t="s">
        <v>109</v>
      </c>
      <c r="C15" s="16" t="s">
        <v>110</v>
      </c>
      <c r="D15" s="17" t="s">
        <v>111</v>
      </c>
      <c r="E15" s="17" t="s">
        <v>112</v>
      </c>
      <c r="F15" s="17" t="s">
        <v>113</v>
      </c>
      <c r="G15" s="17" t="s">
        <v>114</v>
      </c>
      <c r="H15" s="17" t="s">
        <v>115</v>
      </c>
      <c r="I15" s="23"/>
      <c r="J15" s="23"/>
    </row>
    <row r="16" spans="1:10" ht="23.1" customHeight="1" x14ac:dyDescent="0.25">
      <c r="A16" s="23"/>
      <c r="B16" s="189"/>
      <c r="C16" s="189"/>
      <c r="D16" s="189"/>
      <c r="E16" s="189"/>
      <c r="F16" s="189"/>
      <c r="G16" s="189"/>
      <c r="H16" s="190"/>
      <c r="I16" s="23"/>
      <c r="J16" s="23"/>
    </row>
    <row r="17" spans="1:10" ht="23.1" customHeight="1" x14ac:dyDescent="0.25">
      <c r="A17" s="23"/>
      <c r="B17" s="189"/>
      <c r="C17" s="189"/>
      <c r="D17" s="189"/>
      <c r="E17" s="189"/>
      <c r="F17" s="189"/>
      <c r="G17" s="189"/>
      <c r="H17" s="190"/>
      <c r="I17" s="23"/>
      <c r="J17" s="23"/>
    </row>
    <row r="18" spans="1:10" ht="23.1" customHeight="1" x14ac:dyDescent="0.25">
      <c r="A18" s="23"/>
      <c r="B18" s="189"/>
      <c r="C18" s="189"/>
      <c r="D18" s="189"/>
      <c r="E18" s="189"/>
      <c r="F18" s="189"/>
      <c r="G18" s="189"/>
      <c r="H18" s="190"/>
      <c r="I18" s="23"/>
      <c r="J18" s="23"/>
    </row>
    <row r="19" spans="1:10" ht="9.9499999999999993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24.95" customHeight="1" x14ac:dyDescent="0.25">
      <c r="A20" s="23"/>
      <c r="B20" s="248" t="s">
        <v>262</v>
      </c>
      <c r="C20" s="249"/>
      <c r="D20" s="249"/>
      <c r="E20" s="249"/>
      <c r="F20" s="249"/>
      <c r="G20" s="249"/>
      <c r="H20" s="250"/>
      <c r="I20" s="23"/>
      <c r="J20" s="23"/>
    </row>
    <row r="21" spans="1:10" ht="23.1" customHeight="1" x14ac:dyDescent="0.25">
      <c r="A21" s="23"/>
      <c r="B21" s="45" t="s">
        <v>344</v>
      </c>
      <c r="C21" s="331" t="s">
        <v>345</v>
      </c>
      <c r="D21" s="332"/>
      <c r="E21" s="17" t="s">
        <v>348</v>
      </c>
      <c r="F21" s="17" t="s">
        <v>350</v>
      </c>
      <c r="G21" s="337" t="s">
        <v>347</v>
      </c>
      <c r="H21" s="338"/>
      <c r="I21" s="23"/>
      <c r="J21" s="23"/>
    </row>
    <row r="22" spans="1:10" ht="23.1" customHeight="1" x14ac:dyDescent="0.25">
      <c r="A22" s="23"/>
      <c r="B22" s="155" t="s">
        <v>342</v>
      </c>
      <c r="C22" s="323">
        <f>SPLOŠNO!D6</f>
        <v>0</v>
      </c>
      <c r="D22" s="324"/>
      <c r="E22" s="179"/>
      <c r="F22" s="179"/>
      <c r="G22" s="339"/>
      <c r="H22" s="340"/>
      <c r="I22" s="23"/>
      <c r="J22" s="23"/>
    </row>
    <row r="23" spans="1:10" ht="23.1" customHeight="1" x14ac:dyDescent="0.25">
      <c r="A23" s="23"/>
      <c r="B23" s="156" t="s">
        <v>343</v>
      </c>
      <c r="C23" s="327"/>
      <c r="D23" s="328"/>
      <c r="E23" s="17" t="s">
        <v>351</v>
      </c>
      <c r="F23" s="197"/>
      <c r="G23" s="341"/>
      <c r="H23" s="342"/>
      <c r="I23" s="23"/>
      <c r="J23" s="23"/>
    </row>
    <row r="24" spans="1:10" ht="9.9499999999999993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30" customHeight="1" x14ac:dyDescent="0.25">
      <c r="A25" s="23"/>
      <c r="B25" s="248" t="s">
        <v>300</v>
      </c>
      <c r="C25" s="249"/>
      <c r="D25" s="249"/>
      <c r="E25" s="249"/>
      <c r="F25" s="249"/>
      <c r="G25" s="249"/>
      <c r="H25" s="250"/>
      <c r="I25" s="23"/>
      <c r="J25" s="23"/>
    </row>
    <row r="26" spans="1:10" ht="23.1" customHeight="1" x14ac:dyDescent="0.25">
      <c r="A26" s="23"/>
      <c r="B26" s="45" t="s">
        <v>344</v>
      </c>
      <c r="C26" s="331" t="s">
        <v>345</v>
      </c>
      <c r="D26" s="332"/>
      <c r="E26" s="241" t="s">
        <v>346</v>
      </c>
      <c r="F26" s="242"/>
      <c r="G26" s="242"/>
      <c r="H26" s="243"/>
      <c r="I26" s="23"/>
      <c r="J26" s="23"/>
    </row>
    <row r="27" spans="1:10" ht="23.1" customHeight="1" x14ac:dyDescent="0.25">
      <c r="A27" s="23"/>
      <c r="B27" s="155" t="s">
        <v>299</v>
      </c>
      <c r="C27" s="323">
        <f>SPLOŠNO!D6</f>
        <v>0</v>
      </c>
      <c r="D27" s="324"/>
      <c r="E27" s="179"/>
      <c r="F27" s="161" t="s">
        <v>11</v>
      </c>
      <c r="G27" s="319" t="s">
        <v>271</v>
      </c>
      <c r="H27" s="320"/>
      <c r="I27" s="23"/>
      <c r="J27" s="23"/>
    </row>
    <row r="28" spans="1:10" ht="23.1" customHeight="1" x14ac:dyDescent="0.25">
      <c r="A28" s="23"/>
      <c r="B28" s="157" t="s">
        <v>270</v>
      </c>
      <c r="C28" s="325"/>
      <c r="D28" s="326"/>
      <c r="E28" s="179"/>
      <c r="F28" s="161" t="s">
        <v>11</v>
      </c>
      <c r="G28" s="319" t="s">
        <v>271</v>
      </c>
      <c r="H28" s="320"/>
      <c r="I28" s="23"/>
      <c r="J28" s="23"/>
    </row>
    <row r="29" spans="1:10" ht="23.1" customHeight="1" x14ac:dyDescent="0.25">
      <c r="A29" s="23"/>
      <c r="B29" s="157" t="s">
        <v>267</v>
      </c>
      <c r="C29" s="325"/>
      <c r="D29" s="326"/>
      <c r="E29" s="179"/>
      <c r="F29" s="161" t="s">
        <v>11</v>
      </c>
      <c r="G29" s="319" t="s">
        <v>271</v>
      </c>
      <c r="H29" s="320"/>
      <c r="I29" s="23"/>
      <c r="J29" s="23"/>
    </row>
    <row r="30" spans="1:10" ht="23.1" customHeight="1" x14ac:dyDescent="0.25">
      <c r="A30" s="23"/>
      <c r="B30" s="157" t="s">
        <v>269</v>
      </c>
      <c r="C30" s="325"/>
      <c r="D30" s="326"/>
      <c r="E30" s="179"/>
      <c r="F30" s="161" t="s">
        <v>11</v>
      </c>
      <c r="G30" s="319" t="s">
        <v>271</v>
      </c>
      <c r="H30" s="320"/>
      <c r="I30" s="23"/>
      <c r="J30" s="23"/>
    </row>
    <row r="31" spans="1:10" ht="23.1" customHeight="1" x14ac:dyDescent="0.25">
      <c r="A31" s="23"/>
      <c r="B31" s="157" t="s">
        <v>268</v>
      </c>
      <c r="C31" s="325"/>
      <c r="D31" s="326"/>
      <c r="E31" s="179"/>
      <c r="F31" s="161" t="s">
        <v>11</v>
      </c>
      <c r="G31" s="319" t="s">
        <v>271</v>
      </c>
      <c r="H31" s="320"/>
      <c r="I31" s="23"/>
      <c r="J31" s="23"/>
    </row>
    <row r="32" spans="1:10" ht="23.1" customHeight="1" x14ac:dyDescent="0.25">
      <c r="A32" s="23"/>
      <c r="B32" s="156" t="s">
        <v>244</v>
      </c>
      <c r="C32" s="327"/>
      <c r="D32" s="328"/>
      <c r="E32" s="148"/>
      <c r="F32" s="149" t="s">
        <v>12</v>
      </c>
      <c r="G32" s="317" t="s">
        <v>246</v>
      </c>
      <c r="H32" s="318"/>
      <c r="I32" s="23"/>
      <c r="J32" s="23"/>
    </row>
    <row r="33" spans="1:14" x14ac:dyDescent="0.25">
      <c r="A33" s="23"/>
      <c r="B33" s="321" t="s">
        <v>283</v>
      </c>
      <c r="C33" s="321"/>
      <c r="D33" s="321"/>
      <c r="E33" s="321"/>
      <c r="F33" s="321"/>
      <c r="G33" s="321"/>
      <c r="H33" s="321"/>
      <c r="I33" s="23"/>
      <c r="J33" s="23"/>
    </row>
    <row r="34" spans="1:14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4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4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4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4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4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4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4" ht="18.75" x14ac:dyDescent="0.25">
      <c r="A41" s="23"/>
      <c r="B41" s="251" t="s">
        <v>77</v>
      </c>
      <c r="C41" s="251"/>
      <c r="D41" s="251"/>
      <c r="E41" s="251"/>
      <c r="F41" s="251"/>
      <c r="G41" s="251"/>
      <c r="H41" s="251"/>
      <c r="I41" s="23"/>
      <c r="J41" s="23"/>
    </row>
    <row r="42" spans="1:14" x14ac:dyDescent="0.25">
      <c r="A42" s="23"/>
      <c r="B42" s="214" t="s">
        <v>53</v>
      </c>
      <c r="C42" s="214"/>
      <c r="D42" s="214"/>
      <c r="E42" s="191"/>
      <c r="F42" s="18"/>
      <c r="G42" s="18"/>
      <c r="H42" s="19"/>
      <c r="I42" s="23"/>
      <c r="J42" s="23"/>
    </row>
    <row r="43" spans="1:14" x14ac:dyDescent="0.25">
      <c r="A43" s="23"/>
      <c r="B43" s="322" t="s">
        <v>260</v>
      </c>
      <c r="C43" s="322"/>
      <c r="D43" s="322"/>
      <c r="E43" s="322"/>
      <c r="F43" s="322"/>
      <c r="G43" s="322"/>
      <c r="H43" s="322"/>
      <c r="I43" s="23"/>
      <c r="J43" s="23"/>
    </row>
    <row r="44" spans="1:14" ht="9.9499999999999993" customHeight="1" x14ac:dyDescent="0.25">
      <c r="A44" s="23"/>
      <c r="C44" s="75"/>
      <c r="D44" s="75"/>
      <c r="E44" s="75"/>
      <c r="F44" s="75"/>
      <c r="G44" s="75"/>
      <c r="H44" s="75"/>
      <c r="I44" s="23"/>
      <c r="J44" s="23"/>
    </row>
    <row r="45" spans="1:14" ht="15" customHeight="1" x14ac:dyDescent="0.25">
      <c r="A45" s="23"/>
      <c r="B45" s="152" t="s">
        <v>249</v>
      </c>
      <c r="C45" s="75"/>
      <c r="D45" s="75"/>
      <c r="E45" s="75"/>
      <c r="F45" s="75"/>
      <c r="G45" s="75"/>
      <c r="H45" s="75"/>
      <c r="I45" s="23"/>
      <c r="J45" s="23"/>
      <c r="N45" s="75"/>
    </row>
    <row r="46" spans="1:14" ht="15" customHeight="1" x14ac:dyDescent="0.25">
      <c r="A46" s="23"/>
      <c r="B46" s="252" t="s">
        <v>250</v>
      </c>
      <c r="C46" s="252"/>
      <c r="D46" s="252"/>
      <c r="E46" s="252"/>
      <c r="F46" s="252"/>
      <c r="G46" s="252"/>
      <c r="H46" s="252"/>
      <c r="I46" s="23"/>
      <c r="J46" s="23"/>
    </row>
    <row r="47" spans="1:14" x14ac:dyDescent="0.25">
      <c r="A47" s="23"/>
      <c r="B47" s="135" t="s">
        <v>251</v>
      </c>
      <c r="C47" s="134"/>
      <c r="D47" s="134"/>
      <c r="E47" s="134"/>
      <c r="F47" s="134"/>
      <c r="G47" s="134"/>
      <c r="H47" s="134"/>
      <c r="I47" s="23"/>
      <c r="J47" s="23"/>
    </row>
    <row r="48" spans="1:14" ht="15" customHeight="1" x14ac:dyDescent="0.25">
      <c r="A48" s="23"/>
      <c r="B48" s="135" t="s">
        <v>252</v>
      </c>
      <c r="C48" s="51"/>
      <c r="D48" s="51"/>
      <c r="E48" s="51"/>
      <c r="F48" s="51"/>
      <c r="G48" s="51"/>
      <c r="H48" s="51"/>
      <c r="I48" s="23"/>
      <c r="J48" s="23"/>
    </row>
    <row r="49" spans="1:10" ht="15" customHeight="1" x14ac:dyDescent="0.25">
      <c r="A49" s="23"/>
      <c r="B49" s="256" t="s">
        <v>253</v>
      </c>
      <c r="C49" s="256"/>
      <c r="D49" s="51"/>
      <c r="E49" s="51"/>
      <c r="F49" s="51"/>
      <c r="G49" s="51"/>
      <c r="H49" s="51"/>
      <c r="I49" s="23"/>
      <c r="J49" s="23"/>
    </row>
    <row r="50" spans="1:10" ht="15" customHeight="1" x14ac:dyDescent="0.25">
      <c r="A50" s="23"/>
      <c r="B50" s="256" t="s">
        <v>349</v>
      </c>
      <c r="C50" s="256"/>
      <c r="D50" s="51"/>
      <c r="E50" s="51"/>
      <c r="F50" s="51"/>
      <c r="G50" s="51"/>
      <c r="H50" s="51"/>
      <c r="I50" s="23"/>
      <c r="J50" s="23"/>
    </row>
    <row r="51" spans="1:10" ht="9.9499999999999993" customHeight="1" x14ac:dyDescent="0.25">
      <c r="A51" s="23"/>
      <c r="B51" s="51"/>
      <c r="C51" s="51"/>
      <c r="D51" s="51"/>
      <c r="E51" s="51"/>
      <c r="F51" s="51"/>
      <c r="G51" s="51"/>
      <c r="H51" s="51"/>
      <c r="I51" s="23"/>
      <c r="J51" s="23"/>
    </row>
    <row r="52" spans="1:10" ht="15.75" x14ac:dyDescent="0.25">
      <c r="A52" s="23"/>
      <c r="B52" s="152" t="s">
        <v>118</v>
      </c>
      <c r="C52" s="252" t="s">
        <v>119</v>
      </c>
      <c r="D52" s="252"/>
      <c r="E52" s="252"/>
      <c r="F52" s="252"/>
      <c r="G52" s="252"/>
      <c r="H52" s="252"/>
      <c r="I52" s="23"/>
      <c r="J52" s="23"/>
    </row>
    <row r="53" spans="1:10" x14ac:dyDescent="0.25">
      <c r="A53" s="23"/>
      <c r="B53" s="256" t="s">
        <v>120</v>
      </c>
      <c r="C53" s="256"/>
      <c r="D53" s="256"/>
      <c r="E53" s="256"/>
      <c r="F53" s="256"/>
      <c r="G53" s="256"/>
      <c r="H53" s="256"/>
      <c r="I53" s="23"/>
      <c r="J53" s="23"/>
    </row>
    <row r="54" spans="1:10" x14ac:dyDescent="0.25">
      <c r="A54" s="23"/>
      <c r="B54" s="256" t="s">
        <v>255</v>
      </c>
      <c r="C54" s="256"/>
      <c r="D54" s="256"/>
      <c r="E54" s="256"/>
      <c r="F54" s="256"/>
      <c r="G54" s="256"/>
      <c r="H54" s="256"/>
      <c r="I54" s="23"/>
      <c r="J54" s="23"/>
    </row>
    <row r="55" spans="1:10" x14ac:dyDescent="0.25">
      <c r="A55" s="23"/>
      <c r="B55" s="256" t="s">
        <v>256</v>
      </c>
      <c r="C55" s="256"/>
      <c r="D55" s="256"/>
      <c r="E55" s="256"/>
      <c r="F55" s="256"/>
      <c r="G55" s="256"/>
      <c r="H55" s="256"/>
      <c r="I55" s="23"/>
      <c r="J55" s="23"/>
    </row>
    <row r="56" spans="1:10" x14ac:dyDescent="0.25">
      <c r="A56" s="23"/>
      <c r="B56" s="256" t="s">
        <v>257</v>
      </c>
      <c r="C56" s="256"/>
      <c r="D56" s="256"/>
      <c r="E56" s="256"/>
      <c r="F56" s="256"/>
      <c r="G56" s="256"/>
      <c r="H56" s="256"/>
      <c r="I56" s="23"/>
      <c r="J56" s="23"/>
    </row>
    <row r="57" spans="1:10" x14ac:dyDescent="0.25">
      <c r="A57" s="23"/>
      <c r="B57" s="256" t="s">
        <v>258</v>
      </c>
      <c r="C57" s="256"/>
      <c r="D57" s="256"/>
      <c r="E57" s="256"/>
      <c r="F57" s="256"/>
      <c r="G57" s="256"/>
      <c r="H57" s="256"/>
      <c r="I57" s="23"/>
      <c r="J57" s="23"/>
    </row>
    <row r="58" spans="1:10" x14ac:dyDescent="0.25">
      <c r="A58" s="23"/>
      <c r="B58" s="256" t="s">
        <v>259</v>
      </c>
      <c r="C58" s="256"/>
      <c r="D58" s="256"/>
      <c r="E58" s="256"/>
      <c r="F58" s="256"/>
      <c r="G58" s="256"/>
      <c r="H58" s="256"/>
      <c r="I58" s="23"/>
      <c r="J58" s="23"/>
    </row>
    <row r="59" spans="1:10" x14ac:dyDescent="0.25">
      <c r="A59" s="23"/>
      <c r="B59" s="256" t="s">
        <v>266</v>
      </c>
      <c r="C59" s="256"/>
      <c r="D59" s="256"/>
      <c r="E59" s="256"/>
      <c r="F59" s="256"/>
      <c r="G59" s="256"/>
      <c r="H59" s="256"/>
      <c r="I59" s="23"/>
      <c r="J59" s="23"/>
    </row>
    <row r="60" spans="1:10" x14ac:dyDescent="0.25">
      <c r="A60" s="23"/>
      <c r="B60" s="316" t="s">
        <v>154</v>
      </c>
      <c r="C60" s="316"/>
      <c r="D60" s="316"/>
      <c r="E60" s="316"/>
      <c r="F60" s="316"/>
      <c r="G60" s="316"/>
      <c r="H60" s="316"/>
      <c r="I60" s="23"/>
      <c r="J60" s="23"/>
    </row>
    <row r="61" spans="1:10" x14ac:dyDescent="0.25">
      <c r="A61" s="23"/>
      <c r="B61" s="154" t="s">
        <v>66</v>
      </c>
      <c r="C61" s="23"/>
      <c r="D61" s="23"/>
      <c r="E61" s="23"/>
      <c r="F61" s="23"/>
      <c r="G61" s="23"/>
      <c r="H61" s="23"/>
      <c r="I61" s="23"/>
      <c r="J61" s="23"/>
    </row>
    <row r="62" spans="1:10" x14ac:dyDescent="0.25">
      <c r="A62" s="23"/>
      <c r="B62" s="257" t="s">
        <v>286</v>
      </c>
      <c r="C62" s="257"/>
      <c r="D62" s="257"/>
      <c r="E62" s="257"/>
      <c r="F62" s="257"/>
      <c r="G62" s="257"/>
      <c r="H62" s="257"/>
      <c r="I62" s="23"/>
      <c r="J62" s="23"/>
    </row>
    <row r="63" spans="1:10" ht="9.9499999999999993" customHeight="1" x14ac:dyDescent="0.25"/>
    <row r="64" spans="1:10" ht="15.75" customHeight="1" x14ac:dyDescent="0.25">
      <c r="B64" s="152" t="s">
        <v>262</v>
      </c>
    </row>
    <row r="65" spans="2:8" x14ac:dyDescent="0.25">
      <c r="B65" s="163" t="s">
        <v>274</v>
      </c>
      <c r="C65" s="252" t="s">
        <v>275</v>
      </c>
      <c r="D65" s="252"/>
      <c r="E65" s="252"/>
      <c r="F65" s="252"/>
      <c r="G65" s="252"/>
      <c r="H65" s="252"/>
    </row>
    <row r="66" spans="2:8" x14ac:dyDescent="0.25">
      <c r="B66" s="336" t="s">
        <v>265</v>
      </c>
      <c r="C66" s="336"/>
      <c r="D66" s="336"/>
      <c r="E66" s="336"/>
      <c r="F66" s="336"/>
      <c r="G66" s="336"/>
      <c r="H66" s="336"/>
    </row>
    <row r="67" spans="2:8" ht="9.9499999999999993" customHeight="1" x14ac:dyDescent="0.25">
      <c r="B67" s="336"/>
      <c r="C67" s="336"/>
      <c r="D67" s="336"/>
      <c r="E67" s="336"/>
      <c r="F67" s="336"/>
      <c r="G67" s="336"/>
      <c r="H67" s="336"/>
    </row>
    <row r="68" spans="2:8" ht="15" customHeight="1" x14ac:dyDescent="0.25">
      <c r="B68" s="163" t="s">
        <v>276</v>
      </c>
      <c r="C68" s="162"/>
      <c r="D68" s="162"/>
      <c r="E68" s="162"/>
      <c r="F68" s="162"/>
      <c r="G68" s="162"/>
      <c r="H68" s="162"/>
    </row>
    <row r="69" spans="2:8" ht="15" customHeight="1" x14ac:dyDescent="0.25">
      <c r="B69" s="335" t="s">
        <v>277</v>
      </c>
      <c r="C69" s="335"/>
      <c r="D69" s="335"/>
      <c r="E69" s="335"/>
      <c r="F69" s="335"/>
      <c r="G69" s="335"/>
      <c r="H69" s="335"/>
    </row>
    <row r="70" spans="2:8" ht="9.9499999999999993" customHeight="1" x14ac:dyDescent="0.25">
      <c r="B70" s="162"/>
      <c r="C70" s="162"/>
      <c r="D70" s="162"/>
      <c r="E70" s="162"/>
      <c r="F70" s="162"/>
      <c r="G70" s="162"/>
      <c r="H70" s="162"/>
    </row>
    <row r="71" spans="2:8" ht="15.75" x14ac:dyDescent="0.25">
      <c r="B71" s="334" t="s">
        <v>273</v>
      </c>
      <c r="C71" s="334"/>
    </row>
    <row r="72" spans="2:8" x14ac:dyDescent="0.25">
      <c r="B72" s="163" t="s">
        <v>278</v>
      </c>
      <c r="C72" s="333" t="s">
        <v>352</v>
      </c>
      <c r="D72" s="333"/>
      <c r="E72" s="333"/>
      <c r="F72" s="333"/>
      <c r="G72" s="333"/>
      <c r="H72" s="333"/>
    </row>
    <row r="73" spans="2:8" x14ac:dyDescent="0.25">
      <c r="B73" s="163" t="s">
        <v>279</v>
      </c>
      <c r="C73" s="333" t="s">
        <v>280</v>
      </c>
      <c r="D73" s="333"/>
      <c r="E73" s="333"/>
      <c r="F73" s="333"/>
      <c r="G73" s="333"/>
      <c r="H73" s="333"/>
    </row>
    <row r="74" spans="2:8" x14ac:dyDescent="0.25">
      <c r="B74" s="163" t="s">
        <v>276</v>
      </c>
      <c r="C74" s="333" t="s">
        <v>353</v>
      </c>
      <c r="D74" s="333"/>
      <c r="E74" s="333"/>
      <c r="F74" s="333"/>
      <c r="G74" s="333"/>
      <c r="H74" s="333"/>
    </row>
    <row r="75" spans="2:8" x14ac:dyDescent="0.25">
      <c r="B75" s="163" t="s">
        <v>281</v>
      </c>
      <c r="C75" s="333" t="s">
        <v>355</v>
      </c>
      <c r="D75" s="333"/>
      <c r="E75" s="333"/>
      <c r="F75" s="333"/>
      <c r="G75" s="333"/>
      <c r="H75" s="333"/>
    </row>
    <row r="76" spans="2:8" x14ac:dyDescent="0.25">
      <c r="B76" s="163" t="s">
        <v>282</v>
      </c>
      <c r="C76" s="333" t="s">
        <v>354</v>
      </c>
      <c r="D76" s="333"/>
      <c r="E76" s="333"/>
      <c r="F76" s="333"/>
      <c r="G76" s="333"/>
      <c r="H76" s="333"/>
    </row>
  </sheetData>
  <sheetProtection algorithmName="SHA-512" hashValue="15A8MRwt93wQtg0TDihuS956Dv2AK3XNWQf1ddEIDTiGREJfnbSO9AHzalC0iAU1hfhjpo5f3uwHpOfXGxXweg==" saltValue="7N8PdErF+oR9a66k1qVqXw==" spinCount="100000" sheet="1" objects="1" scenarios="1"/>
  <mergeCells count="55">
    <mergeCell ref="C6:D6"/>
    <mergeCell ref="E6:H6"/>
    <mergeCell ref="C21:D21"/>
    <mergeCell ref="G21:H23"/>
    <mergeCell ref="C74:H74"/>
    <mergeCell ref="B14:H14"/>
    <mergeCell ref="B41:H41"/>
    <mergeCell ref="B42:D42"/>
    <mergeCell ref="B12:H12"/>
    <mergeCell ref="B56:H56"/>
    <mergeCell ref="B25:H25"/>
    <mergeCell ref="C27:D32"/>
    <mergeCell ref="G27:H27"/>
    <mergeCell ref="G28:H28"/>
    <mergeCell ref="G29:H29"/>
    <mergeCell ref="G30:H30"/>
    <mergeCell ref="C75:H75"/>
    <mergeCell ref="C76:H76"/>
    <mergeCell ref="B71:C71"/>
    <mergeCell ref="C65:H65"/>
    <mergeCell ref="C72:H72"/>
    <mergeCell ref="C73:H73"/>
    <mergeCell ref="B69:H69"/>
    <mergeCell ref="B66:H67"/>
    <mergeCell ref="B2:D2"/>
    <mergeCell ref="E2:F2"/>
    <mergeCell ref="G2:H2"/>
    <mergeCell ref="B4:F4"/>
    <mergeCell ref="B5:H5"/>
    <mergeCell ref="G32:H32"/>
    <mergeCell ref="G31:H31"/>
    <mergeCell ref="B33:H33"/>
    <mergeCell ref="B43:H43"/>
    <mergeCell ref="C7:D11"/>
    <mergeCell ref="G7:H7"/>
    <mergeCell ref="G8:H8"/>
    <mergeCell ref="G9:H9"/>
    <mergeCell ref="G10:H10"/>
    <mergeCell ref="G11:H11"/>
    <mergeCell ref="B20:H20"/>
    <mergeCell ref="C22:D23"/>
    <mergeCell ref="C26:D26"/>
    <mergeCell ref="E26:H26"/>
    <mergeCell ref="B46:H46"/>
    <mergeCell ref="B49:C49"/>
    <mergeCell ref="B50:C50"/>
    <mergeCell ref="B58:H58"/>
    <mergeCell ref="B62:H62"/>
    <mergeCell ref="C52:H52"/>
    <mergeCell ref="B53:H53"/>
    <mergeCell ref="B54:H54"/>
    <mergeCell ref="B55:H55"/>
    <mergeCell ref="B57:H57"/>
    <mergeCell ref="B59:H59"/>
    <mergeCell ref="B60:H60"/>
  </mergeCells>
  <pageMargins left="0" right="0" top="0.19685039370078741" bottom="0.19685039370078741" header="0.11811023622047244" footer="0.11811023622047244"/>
  <pageSetup paperSize="9" orientation="portrait" r:id="rId1"/>
  <rowBreaks count="1" manualBreakCount="1">
    <brk id="40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B03E5-8023-4CBB-9D77-27531E82BE8E}">
  <dimension ref="A1:I160"/>
  <sheetViews>
    <sheetView view="pageBreakPreview" zoomScaleNormal="100" zoomScaleSheetLayoutView="100" workbookViewId="0">
      <selection activeCell="G2" sqref="G2:H2"/>
    </sheetView>
  </sheetViews>
  <sheetFormatPr defaultRowHeight="15" x14ac:dyDescent="0.25"/>
  <cols>
    <col min="1" max="1" width="0.85546875" customWidth="1"/>
    <col min="2" max="2" width="34.7109375" customWidth="1"/>
    <col min="3" max="3" width="20.7109375" customWidth="1"/>
    <col min="4" max="7" width="8.7109375" customWidth="1"/>
    <col min="8" max="8" width="9.7109375" customWidth="1"/>
    <col min="9" max="10" width="0.85546875" customWidth="1"/>
  </cols>
  <sheetData>
    <row r="1" spans="2:8" x14ac:dyDescent="0.25">
      <c r="H1" s="195"/>
    </row>
    <row r="2" spans="2:8" ht="30" customHeight="1" x14ac:dyDescent="0.25">
      <c r="B2" s="202" t="str">
        <f>SPLOŠNO!B2</f>
        <v>MESTNA OBČINA VELENJE: UDD - ŠPORT</v>
      </c>
      <c r="C2" s="202"/>
      <c r="D2" s="202"/>
      <c r="E2" s="244" t="str">
        <f>SPLOŠNO!F2</f>
        <v>LPŠ 2021:                                                         PRIJAVA NA JR</v>
      </c>
      <c r="F2" s="244"/>
      <c r="G2" s="244" t="s">
        <v>116</v>
      </c>
      <c r="H2" s="244"/>
    </row>
    <row r="3" spans="2:8" x14ac:dyDescent="0.25">
      <c r="C3" s="46"/>
    </row>
    <row r="4" spans="2:8" ht="21" x14ac:dyDescent="0.25">
      <c r="B4" s="360" t="s">
        <v>129</v>
      </c>
      <c r="C4" s="360"/>
      <c r="D4" s="360"/>
      <c r="E4" s="360"/>
      <c r="F4" s="360"/>
      <c r="G4" s="360"/>
      <c r="H4" s="360"/>
    </row>
    <row r="5" spans="2:8" ht="5.0999999999999996" customHeight="1" x14ac:dyDescent="0.25">
      <c r="B5" s="47"/>
      <c r="C5" s="47"/>
      <c r="D5" s="47"/>
      <c r="E5" s="47"/>
      <c r="F5" s="47"/>
      <c r="G5" s="47"/>
    </row>
    <row r="6" spans="2:8" ht="15.75" x14ac:dyDescent="0.25">
      <c r="B6" s="93" t="s">
        <v>160</v>
      </c>
      <c r="C6" s="214" t="s">
        <v>53</v>
      </c>
      <c r="D6" s="214"/>
      <c r="E6" s="214"/>
      <c r="F6" s="214"/>
      <c r="G6" s="214"/>
      <c r="H6" s="181"/>
    </row>
    <row r="7" spans="2:8" x14ac:dyDescent="0.25">
      <c r="B7" s="85"/>
      <c r="C7" s="85"/>
      <c r="D7" s="85"/>
      <c r="E7" s="68"/>
      <c r="F7" s="48"/>
      <c r="G7" s="48"/>
    </row>
    <row r="8" spans="2:8" x14ac:dyDescent="0.25">
      <c r="B8" s="361" t="s">
        <v>313</v>
      </c>
      <c r="C8" s="361"/>
      <c r="D8" s="361"/>
      <c r="E8" s="361"/>
      <c r="F8" s="361"/>
      <c r="G8" s="361"/>
      <c r="H8" s="361"/>
    </row>
    <row r="9" spans="2:8" x14ac:dyDescent="0.25">
      <c r="B9" s="361"/>
      <c r="C9" s="361"/>
      <c r="D9" s="361"/>
      <c r="E9" s="361"/>
      <c r="F9" s="361"/>
      <c r="G9" s="361"/>
      <c r="H9" s="361"/>
    </row>
    <row r="10" spans="2:8" x14ac:dyDescent="0.25">
      <c r="B10" s="94" t="s">
        <v>136</v>
      </c>
      <c r="C10" s="3"/>
      <c r="D10" s="69"/>
      <c r="E10" s="69"/>
      <c r="F10" s="69"/>
      <c r="G10" s="69"/>
      <c r="H10" s="23"/>
    </row>
    <row r="11" spans="2:8" x14ac:dyDescent="0.25">
      <c r="B11" s="362" t="s">
        <v>130</v>
      </c>
      <c r="C11" s="362"/>
      <c r="D11" s="362"/>
      <c r="E11" s="362"/>
      <c r="F11" s="362"/>
      <c r="G11" s="362"/>
      <c r="H11" s="362"/>
    </row>
    <row r="12" spans="2:8" ht="15" customHeight="1" x14ac:dyDescent="0.25">
      <c r="B12" s="95" t="s">
        <v>131</v>
      </c>
      <c r="C12" s="96"/>
      <c r="D12" s="96"/>
      <c r="E12" s="96"/>
      <c r="F12" s="97"/>
      <c r="G12" s="97"/>
      <c r="H12" s="98"/>
    </row>
    <row r="13" spans="2:8" ht="15" customHeight="1" x14ac:dyDescent="0.25">
      <c r="B13" s="99" t="s">
        <v>132</v>
      </c>
      <c r="C13" s="100"/>
      <c r="D13" s="100"/>
      <c r="E13" s="100"/>
      <c r="F13" s="101"/>
      <c r="G13" s="101"/>
      <c r="H13" s="102"/>
    </row>
    <row r="14" spans="2:8" ht="15" customHeight="1" x14ac:dyDescent="0.25">
      <c r="B14" s="99" t="s">
        <v>133</v>
      </c>
      <c r="C14" s="100"/>
      <c r="D14" s="100"/>
      <c r="E14" s="100"/>
      <c r="F14" s="101"/>
      <c r="G14" s="101"/>
      <c r="H14" s="102"/>
    </row>
    <row r="15" spans="2:8" ht="15" customHeight="1" x14ac:dyDescent="0.25">
      <c r="B15" s="70"/>
      <c r="C15" s="100"/>
      <c r="D15" s="363" t="s">
        <v>134</v>
      </c>
      <c r="E15" s="363"/>
      <c r="F15" s="363"/>
      <c r="G15" s="363"/>
      <c r="H15" s="364"/>
    </row>
    <row r="16" spans="2:8" ht="15" customHeight="1" x14ac:dyDescent="0.25">
      <c r="B16" s="70"/>
      <c r="C16" s="100"/>
      <c r="D16" s="363" t="s">
        <v>135</v>
      </c>
      <c r="E16" s="363"/>
      <c r="F16" s="363"/>
      <c r="G16" s="363"/>
      <c r="H16" s="364"/>
    </row>
    <row r="17" spans="1:8" ht="15" customHeight="1" x14ac:dyDescent="0.25">
      <c r="B17" s="70"/>
      <c r="C17" s="100"/>
      <c r="D17" s="363" t="s">
        <v>133</v>
      </c>
      <c r="E17" s="363"/>
      <c r="F17" s="363"/>
      <c r="G17" s="363"/>
      <c r="H17" s="364"/>
    </row>
    <row r="18" spans="1:8" ht="15" customHeight="1" x14ac:dyDescent="0.25">
      <c r="B18" s="71"/>
      <c r="C18" s="103"/>
      <c r="D18" s="365" t="s">
        <v>314</v>
      </c>
      <c r="E18" s="365"/>
      <c r="F18" s="365"/>
      <c r="G18" s="365"/>
      <c r="H18" s="366"/>
    </row>
    <row r="19" spans="1:8" x14ac:dyDescent="0.25">
      <c r="B19" s="359" t="s">
        <v>312</v>
      </c>
      <c r="C19" s="359"/>
      <c r="D19" s="359"/>
      <c r="E19" s="359"/>
      <c r="F19" s="359"/>
      <c r="G19" s="359"/>
      <c r="H19" s="359"/>
    </row>
    <row r="20" spans="1:8" x14ac:dyDescent="0.25">
      <c r="B20" s="359"/>
      <c r="C20" s="359"/>
      <c r="D20" s="359"/>
      <c r="E20" s="359"/>
      <c r="F20" s="359"/>
      <c r="G20" s="359"/>
      <c r="H20" s="359"/>
    </row>
    <row r="21" spans="1:8" ht="18.75" x14ac:dyDescent="0.25">
      <c r="B21" s="354" t="s">
        <v>137</v>
      </c>
      <c r="C21" s="354"/>
      <c r="D21" s="354"/>
      <c r="E21" s="354"/>
      <c r="F21" s="354"/>
      <c r="G21" s="354"/>
      <c r="H21" s="354"/>
    </row>
    <row r="22" spans="1:8" ht="9.9499999999999993" customHeight="1" x14ac:dyDescent="0.25">
      <c r="B22" s="72"/>
      <c r="C22" s="72"/>
      <c r="D22" s="72"/>
      <c r="E22" s="72"/>
      <c r="F22" s="72"/>
      <c r="G22" s="72"/>
      <c r="H22" s="72"/>
    </row>
    <row r="23" spans="1:8" ht="18.75" x14ac:dyDescent="0.25">
      <c r="B23" s="251" t="s">
        <v>117</v>
      </c>
      <c r="C23" s="251"/>
      <c r="D23" s="251"/>
      <c r="E23" s="251"/>
      <c r="F23" s="251"/>
      <c r="G23" s="251"/>
      <c r="H23" s="251"/>
    </row>
    <row r="24" spans="1:8" x14ac:dyDescent="0.25">
      <c r="A24" s="86"/>
      <c r="B24" s="199" t="s">
        <v>32</v>
      </c>
      <c r="C24" s="199"/>
      <c r="D24" s="199"/>
      <c r="E24" s="199"/>
      <c r="F24" s="199"/>
      <c r="G24" s="199"/>
      <c r="H24" s="199"/>
    </row>
    <row r="25" spans="1:8" x14ac:dyDescent="0.25">
      <c r="A25" s="86"/>
      <c r="B25" s="207" t="s">
        <v>33</v>
      </c>
      <c r="C25" s="207"/>
      <c r="D25" s="207"/>
      <c r="E25" s="207"/>
      <c r="F25" s="207"/>
      <c r="G25" s="207"/>
      <c r="H25" s="207"/>
    </row>
    <row r="26" spans="1:8" x14ac:dyDescent="0.25">
      <c r="A26" s="355"/>
      <c r="B26" s="207" t="s">
        <v>311</v>
      </c>
      <c r="C26" s="207"/>
      <c r="D26" s="207"/>
      <c r="E26" s="207"/>
      <c r="F26" s="207"/>
      <c r="G26" s="207"/>
      <c r="H26" s="207"/>
    </row>
    <row r="27" spans="1:8" x14ac:dyDescent="0.25">
      <c r="A27" s="355"/>
      <c r="B27" s="207"/>
      <c r="C27" s="207"/>
      <c r="D27" s="207"/>
      <c r="E27" s="207"/>
      <c r="F27" s="207"/>
      <c r="G27" s="207"/>
      <c r="H27" s="207"/>
    </row>
    <row r="28" spans="1:8" x14ac:dyDescent="0.25">
      <c r="A28" s="86"/>
      <c r="B28" s="356" t="s">
        <v>121</v>
      </c>
      <c r="C28" s="356"/>
      <c r="D28" s="356"/>
      <c r="E28" s="356"/>
      <c r="F28" s="356"/>
      <c r="G28" s="356"/>
      <c r="H28" s="356"/>
    </row>
    <row r="29" spans="1:8" x14ac:dyDescent="0.25">
      <c r="A29" s="49"/>
      <c r="B29" s="356" t="s">
        <v>122</v>
      </c>
      <c r="C29" s="356"/>
      <c r="D29" s="356"/>
      <c r="E29" s="356"/>
      <c r="F29" s="356"/>
      <c r="G29" s="356"/>
      <c r="H29" s="356"/>
    </row>
    <row r="30" spans="1:8" x14ac:dyDescent="0.25">
      <c r="A30" s="23"/>
      <c r="B30" s="356" t="s">
        <v>138</v>
      </c>
      <c r="C30" s="356"/>
      <c r="D30" s="356"/>
      <c r="E30" s="356"/>
      <c r="F30" s="356"/>
      <c r="G30" s="356"/>
      <c r="H30" s="356"/>
    </row>
    <row r="31" spans="1:8" ht="5.0999999999999996" customHeight="1" x14ac:dyDescent="0.25">
      <c r="B31" s="85"/>
      <c r="C31" s="85"/>
      <c r="D31" s="85"/>
      <c r="E31" s="85"/>
      <c r="F31" s="48"/>
      <c r="G31" s="48"/>
    </row>
    <row r="32" spans="1:8" ht="18.75" x14ac:dyDescent="0.25">
      <c r="B32" s="251" t="s">
        <v>139</v>
      </c>
      <c r="C32" s="251"/>
      <c r="D32" s="251"/>
      <c r="E32" s="251"/>
      <c r="F32" s="251"/>
      <c r="G32" s="251"/>
      <c r="H32" s="251"/>
    </row>
    <row r="33" spans="1:9" x14ac:dyDescent="0.25">
      <c r="B33" s="199" t="s">
        <v>140</v>
      </c>
      <c r="C33" s="199"/>
      <c r="D33" s="199"/>
      <c r="E33" s="199"/>
      <c r="F33" s="199"/>
      <c r="G33" s="199"/>
      <c r="H33" s="199"/>
    </row>
    <row r="34" spans="1:9" x14ac:dyDescent="0.25">
      <c r="B34" s="357" t="s">
        <v>143</v>
      </c>
      <c r="C34" s="357"/>
      <c r="D34" s="357"/>
      <c r="E34" s="357"/>
      <c r="F34" s="357"/>
      <c r="G34" s="357"/>
      <c r="H34" s="357"/>
    </row>
    <row r="35" spans="1:9" ht="5.0999999999999996" customHeight="1" x14ac:dyDescent="0.25">
      <c r="B35" s="85"/>
      <c r="C35" s="85"/>
      <c r="D35" s="85"/>
      <c r="E35" s="85"/>
      <c r="F35" s="48"/>
      <c r="G35" s="48"/>
    </row>
    <row r="36" spans="1:9" ht="18.75" x14ac:dyDescent="0.25">
      <c r="A36" s="3"/>
      <c r="B36" s="251" t="s">
        <v>193</v>
      </c>
      <c r="C36" s="251"/>
      <c r="D36" s="251"/>
      <c r="E36" s="251"/>
      <c r="F36" s="251"/>
      <c r="G36" s="251"/>
      <c r="H36" s="251"/>
      <c r="I36" s="50"/>
    </row>
    <row r="37" spans="1:9" x14ac:dyDescent="0.25">
      <c r="B37" s="256" t="s">
        <v>192</v>
      </c>
      <c r="C37" s="256"/>
      <c r="D37" s="256"/>
      <c r="E37" s="256"/>
      <c r="F37" s="256"/>
      <c r="G37" s="256"/>
      <c r="H37" s="256"/>
    </row>
    <row r="38" spans="1:9" x14ac:dyDescent="0.25">
      <c r="B38" s="223" t="s">
        <v>366</v>
      </c>
      <c r="C38" s="223"/>
      <c r="D38" s="223"/>
      <c r="E38" s="223"/>
      <c r="F38" s="223"/>
      <c r="G38" s="223"/>
      <c r="H38" s="223"/>
    </row>
    <row r="39" spans="1:9" ht="15.75" x14ac:dyDescent="0.25">
      <c r="B39" s="138" t="s">
        <v>62</v>
      </c>
      <c r="C39" s="24"/>
      <c r="D39" s="24"/>
      <c r="E39" s="22"/>
      <c r="F39" s="22"/>
      <c r="G39" s="33"/>
      <c r="H39" s="33"/>
    </row>
    <row r="40" spans="1:9" x14ac:dyDescent="0.25">
      <c r="B40" s="256" t="s">
        <v>63</v>
      </c>
      <c r="C40" s="256"/>
      <c r="D40" s="256"/>
      <c r="E40" s="256"/>
      <c r="F40" s="256"/>
      <c r="G40" s="256"/>
      <c r="H40" s="256"/>
    </row>
    <row r="41" spans="1:9" x14ac:dyDescent="0.25">
      <c r="B41" s="256"/>
      <c r="C41" s="256"/>
      <c r="D41" s="256"/>
      <c r="E41" s="256"/>
      <c r="F41" s="256"/>
      <c r="G41" s="256"/>
      <c r="H41" s="256"/>
    </row>
    <row r="42" spans="1:9" ht="15.75" x14ac:dyDescent="0.25">
      <c r="B42" s="138" t="s">
        <v>64</v>
      </c>
      <c r="C42" s="133"/>
      <c r="D42" s="133"/>
      <c r="E42" s="133"/>
      <c r="F42" s="133"/>
      <c r="G42" s="22"/>
      <c r="H42" s="22"/>
    </row>
    <row r="43" spans="1:9" x14ac:dyDescent="0.25">
      <c r="B43" s="256" t="s">
        <v>195</v>
      </c>
      <c r="C43" s="256"/>
      <c r="D43" s="256"/>
      <c r="E43" s="256"/>
      <c r="F43" s="256"/>
      <c r="G43" s="256"/>
      <c r="H43" s="256"/>
    </row>
    <row r="44" spans="1:9" x14ac:dyDescent="0.25">
      <c r="B44" s="256"/>
      <c r="C44" s="256"/>
      <c r="D44" s="256"/>
      <c r="E44" s="256"/>
      <c r="F44" s="256"/>
      <c r="G44" s="256"/>
      <c r="H44" s="256"/>
    </row>
    <row r="45" spans="1:9" ht="15.75" x14ac:dyDescent="0.25">
      <c r="B45" s="138" t="s">
        <v>65</v>
      </c>
      <c r="C45" s="133"/>
      <c r="D45" s="133"/>
      <c r="E45" s="133"/>
      <c r="F45" s="133"/>
      <c r="G45" s="34"/>
      <c r="H45" s="34"/>
    </row>
    <row r="46" spans="1:9" x14ac:dyDescent="0.25">
      <c r="B46" s="256" t="s">
        <v>196</v>
      </c>
      <c r="C46" s="256"/>
      <c r="D46" s="256"/>
      <c r="E46" s="256"/>
      <c r="F46" s="256"/>
      <c r="G46" s="256"/>
      <c r="H46" s="256"/>
    </row>
    <row r="47" spans="1:9" ht="15.75" x14ac:dyDescent="0.25">
      <c r="B47" s="138" t="s">
        <v>197</v>
      </c>
      <c r="C47" s="88"/>
      <c r="D47" s="88"/>
      <c r="E47" s="88"/>
      <c r="F47" s="88"/>
      <c r="G47" s="88"/>
      <c r="H47" s="88"/>
    </row>
    <row r="48" spans="1:9" x14ac:dyDescent="0.25">
      <c r="B48" s="252" t="s">
        <v>322</v>
      </c>
      <c r="C48" s="252"/>
      <c r="D48" s="252"/>
      <c r="E48" s="252"/>
      <c r="F48" s="252"/>
      <c r="G48" s="252"/>
      <c r="H48" s="252"/>
    </row>
    <row r="49" spans="2:8" x14ac:dyDescent="0.25">
      <c r="B49" s="252"/>
      <c r="C49" s="252"/>
      <c r="D49" s="252"/>
      <c r="E49" s="252"/>
      <c r="F49" s="252"/>
      <c r="G49" s="252"/>
      <c r="H49" s="252"/>
    </row>
    <row r="50" spans="2:8" x14ac:dyDescent="0.25">
      <c r="B50" s="171" t="s">
        <v>324</v>
      </c>
      <c r="C50" s="172"/>
      <c r="D50" s="172"/>
      <c r="E50" s="172"/>
      <c r="F50" s="172"/>
      <c r="G50" s="172"/>
      <c r="H50" s="172"/>
    </row>
    <row r="51" spans="2:8" x14ac:dyDescent="0.25">
      <c r="B51" s="358" t="s">
        <v>326</v>
      </c>
      <c r="C51" s="223"/>
      <c r="D51" s="223"/>
      <c r="E51" s="223"/>
      <c r="F51" s="223"/>
      <c r="G51" s="223"/>
      <c r="H51" s="223"/>
    </row>
    <row r="52" spans="2:8" x14ac:dyDescent="0.25">
      <c r="B52" s="257" t="s">
        <v>198</v>
      </c>
      <c r="C52" s="257"/>
      <c r="D52" s="257"/>
      <c r="E52" s="257"/>
      <c r="F52" s="257"/>
      <c r="G52" s="257"/>
      <c r="H52" s="257"/>
    </row>
    <row r="53" spans="2:8" ht="15" customHeight="1" x14ac:dyDescent="0.25">
      <c r="B53" s="3"/>
      <c r="C53" s="3"/>
      <c r="D53" s="3"/>
      <c r="E53" s="3"/>
      <c r="F53" s="3"/>
      <c r="G53" s="3"/>
      <c r="H53" s="3"/>
    </row>
    <row r="54" spans="2:8" ht="18.75" x14ac:dyDescent="0.25">
      <c r="B54" s="251" t="s">
        <v>199</v>
      </c>
      <c r="C54" s="251"/>
      <c r="D54" s="251"/>
      <c r="E54" s="251"/>
      <c r="F54" s="251"/>
      <c r="G54" s="251"/>
      <c r="H54" s="251"/>
    </row>
    <row r="55" spans="2:8" x14ac:dyDescent="0.25">
      <c r="B55" s="256" t="s">
        <v>284</v>
      </c>
      <c r="C55" s="256"/>
      <c r="D55" s="256"/>
      <c r="E55" s="256"/>
      <c r="F55" s="256"/>
      <c r="G55" s="256"/>
      <c r="H55" s="256"/>
    </row>
    <row r="56" spans="2:8" x14ac:dyDescent="0.25">
      <c r="B56" s="223" t="s">
        <v>366</v>
      </c>
      <c r="C56" s="223"/>
      <c r="D56" s="223"/>
      <c r="E56" s="223"/>
      <c r="F56" s="223"/>
      <c r="G56" s="223"/>
      <c r="H56" s="223"/>
    </row>
    <row r="57" spans="2:8" ht="15.75" x14ac:dyDescent="0.25">
      <c r="B57" s="138" t="s">
        <v>62</v>
      </c>
      <c r="C57" s="139"/>
      <c r="D57" s="139"/>
      <c r="E57" s="22"/>
      <c r="F57" s="22"/>
      <c r="G57" s="138"/>
      <c r="H57" s="138"/>
    </row>
    <row r="58" spans="2:8" x14ac:dyDescent="0.25">
      <c r="B58" s="256" t="s">
        <v>195</v>
      </c>
      <c r="C58" s="256"/>
      <c r="D58" s="256"/>
      <c r="E58" s="256"/>
      <c r="F58" s="256"/>
      <c r="G58" s="256"/>
      <c r="H58" s="256"/>
    </row>
    <row r="59" spans="2:8" x14ac:dyDescent="0.25">
      <c r="B59" s="256"/>
      <c r="C59" s="256"/>
      <c r="D59" s="256"/>
      <c r="E59" s="256"/>
      <c r="F59" s="256"/>
      <c r="G59" s="256"/>
      <c r="H59" s="256"/>
    </row>
    <row r="60" spans="2:8" ht="15.75" x14ac:dyDescent="0.25">
      <c r="B60" s="138" t="s">
        <v>64</v>
      </c>
      <c r="C60" s="133"/>
      <c r="D60" s="133"/>
      <c r="E60" s="133"/>
      <c r="F60" s="133"/>
      <c r="G60" s="22"/>
      <c r="H60" s="22"/>
    </row>
    <row r="61" spans="2:8" x14ac:dyDescent="0.25">
      <c r="B61" s="256" t="s">
        <v>216</v>
      </c>
      <c r="C61" s="256"/>
      <c r="D61" s="256"/>
      <c r="E61" s="256"/>
      <c r="F61" s="256"/>
      <c r="G61" s="256"/>
      <c r="H61" s="256"/>
    </row>
    <row r="62" spans="2:8" x14ac:dyDescent="0.25">
      <c r="B62" s="256"/>
      <c r="C62" s="256"/>
      <c r="D62" s="256"/>
      <c r="E62" s="256"/>
      <c r="F62" s="256"/>
      <c r="G62" s="256"/>
      <c r="H62" s="256"/>
    </row>
    <row r="63" spans="2:8" ht="15.75" x14ac:dyDescent="0.25">
      <c r="B63" s="138" t="s">
        <v>65</v>
      </c>
      <c r="C63" s="140"/>
      <c r="D63" s="140"/>
      <c r="E63" s="140"/>
      <c r="F63" s="140"/>
      <c r="G63" s="81"/>
      <c r="H63" s="81"/>
    </row>
    <row r="64" spans="2:8" x14ac:dyDescent="0.25">
      <c r="B64" s="256" t="s">
        <v>196</v>
      </c>
      <c r="C64" s="256"/>
      <c r="D64" s="256"/>
      <c r="E64" s="256"/>
      <c r="F64" s="256"/>
      <c r="G64" s="256"/>
      <c r="H64" s="256"/>
    </row>
    <row r="65" spans="2:8" x14ac:dyDescent="0.25">
      <c r="B65" s="223" t="s">
        <v>324</v>
      </c>
      <c r="C65" s="223"/>
      <c r="D65" s="223"/>
      <c r="E65" s="223"/>
      <c r="F65" s="223"/>
      <c r="G65" s="223"/>
      <c r="H65" s="223"/>
    </row>
    <row r="66" spans="2:8" x14ac:dyDescent="0.25">
      <c r="B66" s="223" t="s">
        <v>326</v>
      </c>
      <c r="C66" s="223"/>
      <c r="D66" s="223"/>
      <c r="E66" s="223"/>
      <c r="F66" s="223"/>
      <c r="G66" s="223"/>
      <c r="H66" s="223"/>
    </row>
    <row r="67" spans="2:8" ht="15" customHeight="1" x14ac:dyDescent="0.25">
      <c r="B67" s="3"/>
      <c r="C67" s="3"/>
      <c r="D67" s="3"/>
      <c r="E67" s="3"/>
      <c r="F67" s="3"/>
      <c r="G67" s="3"/>
      <c r="H67" s="3"/>
    </row>
    <row r="68" spans="2:8" ht="18.75" x14ac:dyDescent="0.25">
      <c r="B68" s="251" t="s">
        <v>230</v>
      </c>
      <c r="C68" s="251"/>
      <c r="D68" s="251"/>
      <c r="E68" s="251"/>
      <c r="F68" s="251"/>
      <c r="G68" s="251"/>
      <c r="H68" s="251"/>
    </row>
    <row r="69" spans="2:8" ht="15" customHeight="1" x14ac:dyDescent="0.25">
      <c r="B69" s="256" t="s">
        <v>327</v>
      </c>
      <c r="C69" s="256"/>
      <c r="D69" s="256"/>
      <c r="E69" s="256"/>
      <c r="F69" s="256"/>
      <c r="G69" s="256"/>
      <c r="H69" s="256"/>
    </row>
    <row r="70" spans="2:8" x14ac:dyDescent="0.25">
      <c r="B70" s="256"/>
      <c r="C70" s="256"/>
      <c r="D70" s="256"/>
      <c r="E70" s="256"/>
      <c r="F70" s="256"/>
      <c r="G70" s="256"/>
      <c r="H70" s="256"/>
    </row>
    <row r="71" spans="2:8" x14ac:dyDescent="0.25">
      <c r="B71" s="223" t="s">
        <v>366</v>
      </c>
      <c r="C71" s="223"/>
      <c r="D71" s="223"/>
      <c r="E71" s="223"/>
      <c r="F71" s="223"/>
      <c r="G71" s="223"/>
      <c r="H71" s="223"/>
    </row>
    <row r="72" spans="2:8" ht="15.75" x14ac:dyDescent="0.25">
      <c r="B72" s="138" t="s">
        <v>62</v>
      </c>
      <c r="C72" s="89"/>
      <c r="D72" s="89"/>
      <c r="E72" s="22"/>
      <c r="F72" s="22"/>
      <c r="G72" s="22"/>
      <c r="H72" s="22"/>
    </row>
    <row r="73" spans="2:8" x14ac:dyDescent="0.25">
      <c r="B73" s="353" t="s">
        <v>152</v>
      </c>
      <c r="C73" s="353"/>
      <c r="D73" s="353"/>
      <c r="E73" s="353"/>
      <c r="F73" s="353"/>
      <c r="G73" s="353"/>
      <c r="H73" s="353"/>
    </row>
    <row r="74" spans="2:8" x14ac:dyDescent="0.25">
      <c r="B74" s="353" t="s">
        <v>153</v>
      </c>
      <c r="C74" s="353"/>
      <c r="D74" s="353"/>
      <c r="E74" s="353"/>
      <c r="F74" s="353"/>
      <c r="G74" s="353"/>
      <c r="H74" s="353"/>
    </row>
    <row r="75" spans="2:8" ht="15.75" x14ac:dyDescent="0.25">
      <c r="B75" s="138" t="s">
        <v>64</v>
      </c>
      <c r="C75" s="140"/>
      <c r="D75" s="140"/>
      <c r="E75" s="140"/>
      <c r="F75" s="140"/>
      <c r="G75" s="22"/>
      <c r="H75" s="22"/>
    </row>
    <row r="76" spans="2:8" x14ac:dyDescent="0.25">
      <c r="B76" s="252" t="s">
        <v>195</v>
      </c>
      <c r="C76" s="252"/>
      <c r="D76" s="252"/>
      <c r="E76" s="252"/>
      <c r="F76" s="252"/>
      <c r="G76" s="252"/>
      <c r="H76" s="252"/>
    </row>
    <row r="77" spans="2:8" x14ac:dyDescent="0.25">
      <c r="B77" s="252"/>
      <c r="C77" s="252"/>
      <c r="D77" s="252"/>
      <c r="E77" s="252"/>
      <c r="F77" s="252"/>
      <c r="G77" s="252"/>
      <c r="H77" s="252"/>
    </row>
    <row r="78" spans="2:8" ht="15.75" x14ac:dyDescent="0.25">
      <c r="B78" s="138" t="s">
        <v>65</v>
      </c>
      <c r="C78" s="140"/>
      <c r="D78" s="140"/>
      <c r="E78" s="140"/>
      <c r="F78" s="140"/>
      <c r="G78" s="81"/>
      <c r="H78" s="81"/>
    </row>
    <row r="79" spans="2:8" x14ac:dyDescent="0.25">
      <c r="B79" s="252" t="s">
        <v>196</v>
      </c>
      <c r="C79" s="252"/>
      <c r="D79" s="252"/>
      <c r="E79" s="252"/>
      <c r="F79" s="252"/>
      <c r="G79" s="252"/>
      <c r="H79" s="252"/>
    </row>
    <row r="80" spans="2:8" x14ac:dyDescent="0.25">
      <c r="B80" s="223" t="s">
        <v>324</v>
      </c>
      <c r="C80" s="223"/>
      <c r="D80" s="223"/>
      <c r="E80" s="223"/>
      <c r="F80" s="223"/>
      <c r="G80" s="223"/>
      <c r="H80" s="223"/>
    </row>
    <row r="81" spans="2:8" x14ac:dyDescent="0.25">
      <c r="B81" s="223" t="s">
        <v>326</v>
      </c>
      <c r="C81" s="223"/>
      <c r="D81" s="223"/>
      <c r="E81" s="223"/>
      <c r="F81" s="223"/>
      <c r="G81" s="223"/>
      <c r="H81" s="223"/>
    </row>
    <row r="82" spans="2:8" ht="9.9499999999999993" customHeight="1" x14ac:dyDescent="0.25"/>
    <row r="83" spans="2:8" ht="15.75" x14ac:dyDescent="0.25">
      <c r="B83" s="258" t="s">
        <v>231</v>
      </c>
      <c r="C83" s="259"/>
      <c r="D83" s="259"/>
      <c r="E83" s="259"/>
      <c r="F83" s="259"/>
      <c r="G83" s="259"/>
      <c r="H83" s="260"/>
    </row>
    <row r="84" spans="2:8" ht="15.75" x14ac:dyDescent="0.25">
      <c r="B84" s="253" t="s">
        <v>68</v>
      </c>
      <c r="C84" s="254"/>
      <c r="D84" s="254"/>
      <c r="E84" s="254"/>
      <c r="F84" s="254"/>
      <c r="G84" s="254"/>
      <c r="H84" s="255"/>
    </row>
    <row r="86" spans="2:8" ht="18.75" x14ac:dyDescent="0.25">
      <c r="B86" s="350" t="s">
        <v>77</v>
      </c>
      <c r="C86" s="350"/>
      <c r="D86" s="350"/>
      <c r="E86" s="350"/>
      <c r="F86" s="350"/>
      <c r="G86" s="350"/>
      <c r="H86" s="350"/>
    </row>
    <row r="87" spans="2:8" ht="15" customHeight="1" x14ac:dyDescent="0.25">
      <c r="B87" s="322" t="s">
        <v>260</v>
      </c>
      <c r="C87" s="322"/>
      <c r="D87" s="322"/>
      <c r="E87" s="322"/>
      <c r="F87" s="322"/>
      <c r="G87" s="322"/>
      <c r="H87" s="322"/>
    </row>
    <row r="88" spans="2:8" ht="9.9499999999999993" customHeight="1" x14ac:dyDescent="0.25">
      <c r="B88" s="164"/>
      <c r="C88" s="75"/>
      <c r="D88" s="75"/>
      <c r="E88" s="75"/>
      <c r="F88" s="75"/>
      <c r="G88" s="75"/>
      <c r="H88" s="75"/>
    </row>
    <row r="89" spans="2:8" ht="15" customHeight="1" x14ac:dyDescent="0.25">
      <c r="B89" s="152" t="s">
        <v>249</v>
      </c>
      <c r="C89" s="75"/>
      <c r="D89" s="75"/>
      <c r="E89" s="75"/>
      <c r="F89" s="75"/>
      <c r="G89" s="75"/>
      <c r="H89" s="75"/>
    </row>
    <row r="90" spans="2:8" ht="15" customHeight="1" x14ac:dyDescent="0.25">
      <c r="B90" s="256" t="s">
        <v>250</v>
      </c>
      <c r="C90" s="256"/>
      <c r="D90" s="256"/>
      <c r="E90" s="256"/>
      <c r="F90" s="256"/>
      <c r="G90" s="256"/>
      <c r="H90" s="256"/>
    </row>
    <row r="91" spans="2:8" ht="15" customHeight="1" x14ac:dyDescent="0.25">
      <c r="B91" s="135" t="s">
        <v>251</v>
      </c>
      <c r="C91" s="134"/>
      <c r="D91" s="134"/>
      <c r="E91" s="134"/>
      <c r="F91" s="134"/>
      <c r="G91" s="134"/>
      <c r="H91" s="134"/>
    </row>
    <row r="92" spans="2:8" ht="15" customHeight="1" x14ac:dyDescent="0.25">
      <c r="B92" s="135" t="s">
        <v>252</v>
      </c>
      <c r="C92" s="51"/>
      <c r="D92" s="51"/>
      <c r="E92" s="51"/>
      <c r="F92" s="51"/>
      <c r="G92" s="51"/>
      <c r="H92" s="51"/>
    </row>
    <row r="93" spans="2:8" ht="15" customHeight="1" x14ac:dyDescent="0.25">
      <c r="B93" s="256" t="s">
        <v>253</v>
      </c>
      <c r="C93" s="256"/>
      <c r="D93" s="51"/>
      <c r="E93" s="51"/>
      <c r="F93" s="51"/>
      <c r="G93" s="51"/>
      <c r="H93" s="51"/>
    </row>
    <row r="94" spans="2:8" ht="15" customHeight="1" x14ac:dyDescent="0.25">
      <c r="B94" s="256" t="s">
        <v>261</v>
      </c>
      <c r="C94" s="256"/>
      <c r="D94" s="51"/>
      <c r="E94" s="51"/>
      <c r="F94" s="51"/>
      <c r="G94" s="51"/>
      <c r="H94" s="51"/>
    </row>
    <row r="95" spans="2:8" ht="9.9499999999999993" customHeight="1" x14ac:dyDescent="0.25">
      <c r="B95" s="51"/>
      <c r="C95" s="51"/>
      <c r="D95" s="51"/>
      <c r="E95" s="51"/>
      <c r="F95" s="51"/>
      <c r="G95" s="51"/>
      <c r="H95" s="51"/>
    </row>
    <row r="96" spans="2:8" ht="15" customHeight="1" x14ac:dyDescent="0.25">
      <c r="B96" s="152" t="s">
        <v>118</v>
      </c>
      <c r="C96" s="252" t="s">
        <v>119</v>
      </c>
      <c r="D96" s="252"/>
      <c r="E96" s="252"/>
      <c r="F96" s="252"/>
      <c r="G96" s="252"/>
      <c r="H96" s="252"/>
    </row>
    <row r="97" spans="2:8" ht="15" customHeight="1" x14ac:dyDescent="0.25">
      <c r="B97" s="256" t="s">
        <v>120</v>
      </c>
      <c r="C97" s="256"/>
      <c r="D97" s="256"/>
      <c r="E97" s="256"/>
      <c r="F97" s="256"/>
      <c r="G97" s="256"/>
      <c r="H97" s="256"/>
    </row>
    <row r="98" spans="2:8" ht="15" customHeight="1" x14ac:dyDescent="0.25">
      <c r="B98" s="256" t="s">
        <v>255</v>
      </c>
      <c r="C98" s="256"/>
      <c r="D98" s="256"/>
      <c r="E98" s="256"/>
      <c r="F98" s="256"/>
      <c r="G98" s="256"/>
      <c r="H98" s="256"/>
    </row>
    <row r="99" spans="2:8" ht="15" customHeight="1" x14ac:dyDescent="0.25">
      <c r="B99" s="256" t="s">
        <v>256</v>
      </c>
      <c r="C99" s="256"/>
      <c r="D99" s="256"/>
      <c r="E99" s="256"/>
      <c r="F99" s="256"/>
      <c r="G99" s="256"/>
      <c r="H99" s="256"/>
    </row>
    <row r="100" spans="2:8" ht="15" customHeight="1" x14ac:dyDescent="0.25">
      <c r="B100" s="256" t="s">
        <v>257</v>
      </c>
      <c r="C100" s="256"/>
      <c r="D100" s="256"/>
      <c r="E100" s="256"/>
      <c r="F100" s="256"/>
      <c r="G100" s="256"/>
      <c r="H100" s="256"/>
    </row>
    <row r="101" spans="2:8" ht="15" customHeight="1" x14ac:dyDescent="0.25">
      <c r="B101" s="256" t="s">
        <v>258</v>
      </c>
      <c r="C101" s="256"/>
      <c r="D101" s="256"/>
      <c r="E101" s="256"/>
      <c r="F101" s="256"/>
      <c r="G101" s="256"/>
      <c r="H101" s="256"/>
    </row>
    <row r="102" spans="2:8" ht="9.9499999999999993" customHeight="1" x14ac:dyDescent="0.25">
      <c r="B102" s="256" t="s">
        <v>259</v>
      </c>
      <c r="C102" s="256"/>
      <c r="D102" s="256"/>
      <c r="E102" s="256"/>
      <c r="F102" s="256"/>
      <c r="G102" s="256"/>
      <c r="H102" s="256"/>
    </row>
    <row r="103" spans="2:8" x14ac:dyDescent="0.25">
      <c r="B103" s="256" t="s">
        <v>266</v>
      </c>
      <c r="C103" s="256"/>
      <c r="D103" s="256"/>
      <c r="E103" s="256"/>
      <c r="F103" s="256"/>
      <c r="G103" s="256"/>
      <c r="H103" s="256"/>
    </row>
    <row r="104" spans="2:8" ht="15" customHeight="1" x14ac:dyDescent="0.25">
      <c r="B104" s="316" t="s">
        <v>154</v>
      </c>
      <c r="C104" s="316"/>
      <c r="D104" s="316"/>
      <c r="E104" s="316"/>
      <c r="F104" s="316"/>
      <c r="G104" s="316"/>
      <c r="H104" s="316"/>
    </row>
    <row r="105" spans="2:8" x14ac:dyDescent="0.25">
      <c r="B105" s="154" t="s">
        <v>66</v>
      </c>
      <c r="C105" s="23"/>
      <c r="D105" s="23"/>
      <c r="E105" s="23"/>
      <c r="F105" s="23"/>
      <c r="G105" s="23"/>
      <c r="H105" s="23"/>
    </row>
    <row r="106" spans="2:8" x14ac:dyDescent="0.25">
      <c r="B106" s="257" t="s">
        <v>286</v>
      </c>
      <c r="C106" s="257"/>
      <c r="D106" s="257"/>
      <c r="E106" s="257"/>
      <c r="F106" s="257"/>
      <c r="G106" s="257"/>
      <c r="H106" s="257"/>
    </row>
    <row r="107" spans="2:8" ht="9.9499999999999993" customHeight="1" x14ac:dyDescent="0.25">
      <c r="B107" s="164"/>
      <c r="C107" s="164"/>
      <c r="D107" s="164"/>
      <c r="E107" s="164"/>
      <c r="F107" s="164"/>
      <c r="G107" s="164"/>
      <c r="H107" s="164"/>
    </row>
    <row r="108" spans="2:8" ht="15" customHeight="1" x14ac:dyDescent="0.25">
      <c r="B108" s="152" t="s">
        <v>262</v>
      </c>
      <c r="C108" s="164"/>
      <c r="D108" s="164"/>
      <c r="E108" s="164"/>
      <c r="F108" s="164"/>
      <c r="G108" s="164"/>
      <c r="H108" s="164"/>
    </row>
    <row r="109" spans="2:8" ht="9.9499999999999993" customHeight="1" x14ac:dyDescent="0.25">
      <c r="B109" s="163" t="s">
        <v>274</v>
      </c>
      <c r="C109" s="252" t="s">
        <v>275</v>
      </c>
      <c r="D109" s="252"/>
      <c r="E109" s="252"/>
      <c r="F109" s="252"/>
      <c r="G109" s="252"/>
      <c r="H109" s="252"/>
    </row>
    <row r="110" spans="2:8" ht="15.75" customHeight="1" x14ac:dyDescent="0.25">
      <c r="B110" s="336" t="s">
        <v>265</v>
      </c>
      <c r="C110" s="336"/>
      <c r="D110" s="336"/>
      <c r="E110" s="336"/>
      <c r="F110" s="336"/>
      <c r="G110" s="336"/>
      <c r="H110" s="336"/>
    </row>
    <row r="111" spans="2:8" ht="15" customHeight="1" x14ac:dyDescent="0.25">
      <c r="B111" s="336"/>
      <c r="C111" s="336"/>
      <c r="D111" s="336"/>
      <c r="E111" s="336"/>
      <c r="F111" s="336"/>
      <c r="G111" s="336"/>
      <c r="H111" s="336"/>
    </row>
    <row r="112" spans="2:8" ht="15" customHeight="1" x14ac:dyDescent="0.25">
      <c r="B112" s="163" t="s">
        <v>276</v>
      </c>
      <c r="C112" s="162"/>
      <c r="D112" s="162"/>
      <c r="E112" s="162"/>
      <c r="F112" s="162"/>
      <c r="G112" s="162"/>
      <c r="H112" s="162"/>
    </row>
    <row r="113" spans="2:9" ht="15" customHeight="1" x14ac:dyDescent="0.25">
      <c r="B113" s="352" t="s">
        <v>277</v>
      </c>
      <c r="C113" s="352"/>
      <c r="D113" s="352"/>
      <c r="E113" s="352"/>
      <c r="F113" s="352"/>
      <c r="G113" s="352"/>
      <c r="H113" s="352"/>
    </row>
    <row r="114" spans="2:9" ht="9.9499999999999993" customHeight="1" x14ac:dyDescent="0.25">
      <c r="B114" s="162"/>
      <c r="C114" s="162"/>
      <c r="D114" s="162"/>
      <c r="E114" s="162"/>
      <c r="F114" s="162"/>
      <c r="G114" s="162"/>
      <c r="H114" s="162"/>
    </row>
    <row r="115" spans="2:9" ht="15" customHeight="1" x14ac:dyDescent="0.25">
      <c r="B115" s="334" t="s">
        <v>273</v>
      </c>
      <c r="C115" s="334"/>
      <c r="D115" s="164"/>
      <c r="E115" s="164"/>
      <c r="F115" s="164"/>
      <c r="G115" s="164"/>
      <c r="H115" s="164"/>
    </row>
    <row r="116" spans="2:9" ht="15" customHeight="1" x14ac:dyDescent="0.25">
      <c r="B116" s="163" t="s">
        <v>278</v>
      </c>
      <c r="C116" s="333" t="s">
        <v>352</v>
      </c>
      <c r="D116" s="333"/>
      <c r="E116" s="333"/>
      <c r="F116" s="333"/>
      <c r="G116" s="333"/>
      <c r="H116" s="333"/>
    </row>
    <row r="117" spans="2:9" ht="15" customHeight="1" x14ac:dyDescent="0.25">
      <c r="B117" s="163" t="s">
        <v>279</v>
      </c>
      <c r="C117" s="333" t="s">
        <v>280</v>
      </c>
      <c r="D117" s="333"/>
      <c r="E117" s="333"/>
      <c r="F117" s="333"/>
      <c r="G117" s="333"/>
      <c r="H117" s="333"/>
    </row>
    <row r="118" spans="2:9" x14ac:dyDescent="0.25">
      <c r="B118" s="163" t="s">
        <v>276</v>
      </c>
      <c r="C118" s="333" t="s">
        <v>353</v>
      </c>
      <c r="D118" s="333"/>
      <c r="E118" s="333"/>
      <c r="F118" s="333"/>
      <c r="G118" s="333"/>
      <c r="H118" s="333"/>
    </row>
    <row r="119" spans="2:9" ht="15" customHeight="1" x14ac:dyDescent="0.25">
      <c r="B119" s="163" t="s">
        <v>281</v>
      </c>
      <c r="C119" s="333" t="s">
        <v>355</v>
      </c>
      <c r="D119" s="333"/>
      <c r="E119" s="333"/>
      <c r="F119" s="333"/>
      <c r="G119" s="333"/>
      <c r="H119" s="333"/>
    </row>
    <row r="120" spans="2:9" x14ac:dyDescent="0.25">
      <c r="B120" s="163" t="s">
        <v>282</v>
      </c>
      <c r="C120" s="333" t="s">
        <v>354</v>
      </c>
      <c r="D120" s="333"/>
      <c r="E120" s="333"/>
      <c r="F120" s="333"/>
      <c r="G120" s="333"/>
      <c r="H120" s="333"/>
    </row>
    <row r="121" spans="2:9" x14ac:dyDescent="0.25">
      <c r="B121" s="163"/>
      <c r="C121" s="165"/>
      <c r="D121" s="165"/>
      <c r="E121" s="165"/>
      <c r="F121" s="165"/>
      <c r="G121" s="165"/>
      <c r="H121" s="165"/>
    </row>
    <row r="122" spans="2:9" ht="18.75" x14ac:dyDescent="0.25">
      <c r="B122" s="350" t="s">
        <v>331</v>
      </c>
      <c r="C122" s="350"/>
      <c r="D122" s="350"/>
      <c r="E122" s="350"/>
      <c r="F122" s="350"/>
      <c r="G122" s="350"/>
      <c r="H122" s="350"/>
      <c r="I122" s="52"/>
    </row>
    <row r="123" spans="2:9" ht="18.75" x14ac:dyDescent="0.25">
      <c r="B123" s="351" t="s">
        <v>332</v>
      </c>
      <c r="C123" s="351"/>
      <c r="D123" s="351"/>
      <c r="E123" s="351"/>
      <c r="F123" s="351"/>
      <c r="G123" s="351"/>
      <c r="H123" s="351"/>
      <c r="I123" s="54"/>
    </row>
    <row r="124" spans="2:9" ht="15" customHeight="1" x14ac:dyDescent="0.25">
      <c r="B124" s="300" t="s">
        <v>333</v>
      </c>
      <c r="C124" s="301"/>
      <c r="D124" s="301"/>
      <c r="E124" s="301"/>
      <c r="F124" s="301"/>
      <c r="G124" s="301"/>
      <c r="H124" s="302"/>
    </row>
    <row r="125" spans="2:9" x14ac:dyDescent="0.25">
      <c r="B125" s="303"/>
      <c r="C125" s="304"/>
      <c r="D125" s="304"/>
      <c r="E125" s="304"/>
      <c r="F125" s="304"/>
      <c r="G125" s="304"/>
      <c r="H125" s="305"/>
    </row>
    <row r="126" spans="2:9" x14ac:dyDescent="0.25">
      <c r="B126" s="306"/>
      <c r="C126" s="307"/>
      <c r="D126" s="307"/>
      <c r="E126" s="307"/>
      <c r="F126" s="307"/>
      <c r="G126" s="307"/>
      <c r="H126" s="308"/>
    </row>
    <row r="127" spans="2:9" x14ac:dyDescent="0.25">
      <c r="B127" s="55"/>
      <c r="C127" s="55"/>
      <c r="D127" s="55"/>
      <c r="E127" s="55"/>
      <c r="F127" s="55"/>
      <c r="G127" s="55"/>
      <c r="H127" s="55"/>
      <c r="I127" s="55"/>
    </row>
    <row r="128" spans="2:9" ht="15.75" x14ac:dyDescent="0.25">
      <c r="B128" s="159" t="s">
        <v>79</v>
      </c>
      <c r="C128" s="159"/>
      <c r="D128" s="159"/>
      <c r="E128" s="25"/>
      <c r="F128" s="25"/>
      <c r="G128" s="25"/>
      <c r="H128" s="25"/>
      <c r="I128" s="25"/>
    </row>
    <row r="129" spans="1:9" ht="15" customHeight="1" x14ac:dyDescent="0.25">
      <c r="B129" s="293" t="s">
        <v>232</v>
      </c>
      <c r="C129" s="293"/>
      <c r="D129" s="293"/>
      <c r="E129" s="293"/>
      <c r="F129" s="293"/>
      <c r="G129" s="293"/>
      <c r="H129" s="293"/>
      <c r="I129" s="293"/>
    </row>
    <row r="130" spans="1:9" x14ac:dyDescent="0.25">
      <c r="A130" s="55"/>
      <c r="B130" s="310" t="s">
        <v>99</v>
      </c>
      <c r="C130" s="310"/>
      <c r="D130" s="310" t="s">
        <v>100</v>
      </c>
      <c r="E130" s="310"/>
      <c r="F130" s="310"/>
      <c r="G130" s="310"/>
      <c r="H130" s="310"/>
      <c r="I130" s="142"/>
    </row>
    <row r="131" spans="1:9" x14ac:dyDescent="0.25">
      <c r="A131" s="55"/>
      <c r="B131" s="311" t="s">
        <v>334</v>
      </c>
      <c r="C131" s="311"/>
      <c r="D131" s="199" t="s">
        <v>336</v>
      </c>
      <c r="E131" s="199"/>
      <c r="F131" s="199"/>
      <c r="G131" s="199"/>
      <c r="H131" s="199"/>
      <c r="I131" s="146"/>
    </row>
    <row r="132" spans="1:9" x14ac:dyDescent="0.25">
      <c r="A132" s="55"/>
      <c r="B132" s="311" t="s">
        <v>335</v>
      </c>
      <c r="C132" s="311"/>
      <c r="D132" s="199" t="s">
        <v>337</v>
      </c>
      <c r="E132" s="199"/>
      <c r="F132" s="199"/>
      <c r="G132" s="199"/>
      <c r="H132" s="199"/>
      <c r="I132" s="146"/>
    </row>
    <row r="133" spans="1:9" x14ac:dyDescent="0.25">
      <c r="A133" s="55"/>
      <c r="B133" s="311" t="s">
        <v>233</v>
      </c>
      <c r="C133" s="311"/>
      <c r="D133" s="199" t="s">
        <v>338</v>
      </c>
      <c r="E133" s="199"/>
      <c r="F133" s="199"/>
      <c r="G133" s="199"/>
      <c r="H133" s="199"/>
      <c r="I133" s="146"/>
    </row>
    <row r="134" spans="1:9" x14ac:dyDescent="0.25">
      <c r="A134" s="55"/>
      <c r="B134" s="311" t="s">
        <v>234</v>
      </c>
      <c r="C134" s="311"/>
      <c r="D134" s="199" t="s">
        <v>236</v>
      </c>
      <c r="E134" s="199"/>
      <c r="F134" s="199"/>
      <c r="G134" s="199"/>
      <c r="H134" s="199"/>
      <c r="I134" s="146"/>
    </row>
    <row r="135" spans="1:9" x14ac:dyDescent="0.25">
      <c r="A135" s="55"/>
      <c r="B135" s="144"/>
      <c r="C135" s="144"/>
      <c r="D135" s="199" t="s">
        <v>235</v>
      </c>
      <c r="E135" s="199"/>
      <c r="F135" s="199"/>
      <c r="G135" s="199"/>
      <c r="H135" s="199"/>
      <c r="I135" s="146"/>
    </row>
    <row r="136" spans="1:9" x14ac:dyDescent="0.25">
      <c r="A136" s="55"/>
      <c r="B136" s="90"/>
      <c r="C136" s="90"/>
      <c r="D136" s="199" t="s">
        <v>237</v>
      </c>
      <c r="E136" s="199"/>
      <c r="F136" s="199"/>
      <c r="G136" s="199"/>
      <c r="H136" s="199"/>
      <c r="I136" s="146"/>
    </row>
    <row r="137" spans="1:9" ht="15.75" x14ac:dyDescent="0.25">
      <c r="B137" s="160" t="s">
        <v>80</v>
      </c>
      <c r="C137" s="160"/>
      <c r="D137" s="78"/>
      <c r="E137" s="78"/>
      <c r="F137" s="78"/>
      <c r="G137" s="78"/>
      <c r="H137" s="78"/>
      <c r="I137" s="1"/>
    </row>
    <row r="138" spans="1:9" x14ac:dyDescent="0.25">
      <c r="B138" s="348" t="s">
        <v>238</v>
      </c>
      <c r="C138" s="348"/>
      <c r="D138" s="348"/>
      <c r="E138" s="348"/>
      <c r="F138" s="348"/>
      <c r="G138" s="348"/>
      <c r="H138" s="348"/>
      <c r="I138" s="53"/>
    </row>
    <row r="139" spans="1:9" x14ac:dyDescent="0.25">
      <c r="B139" s="348"/>
      <c r="C139" s="348"/>
      <c r="D139" s="348"/>
      <c r="E139" s="348"/>
      <c r="F139" s="348"/>
      <c r="G139" s="348"/>
      <c r="H139" s="348"/>
      <c r="I139" s="53"/>
    </row>
    <row r="140" spans="1:9" ht="15.75" x14ac:dyDescent="0.25">
      <c r="B140" s="160" t="s">
        <v>101</v>
      </c>
      <c r="C140" s="160"/>
      <c r="D140" s="78"/>
      <c r="E140" s="78"/>
      <c r="F140" s="78"/>
      <c r="G140" s="78"/>
      <c r="H140" s="78"/>
      <c r="I140" s="1"/>
    </row>
    <row r="141" spans="1:9" x14ac:dyDescent="0.25">
      <c r="B141" s="348" t="s">
        <v>239</v>
      </c>
      <c r="C141" s="348"/>
      <c r="D141" s="348"/>
      <c r="E141" s="348"/>
      <c r="F141" s="348"/>
      <c r="G141" s="348"/>
      <c r="H141" s="348"/>
      <c r="I141" s="53"/>
    </row>
    <row r="142" spans="1:9" x14ac:dyDescent="0.25">
      <c r="B142" s="348"/>
      <c r="C142" s="348"/>
      <c r="D142" s="348"/>
      <c r="E142" s="348"/>
      <c r="F142" s="348"/>
      <c r="G142" s="348"/>
      <c r="H142" s="348"/>
      <c r="I142" s="53"/>
    </row>
    <row r="143" spans="1:9" x14ac:dyDescent="0.25">
      <c r="B143" s="348"/>
      <c r="C143" s="348"/>
      <c r="D143" s="348"/>
      <c r="E143" s="348"/>
      <c r="F143" s="348"/>
      <c r="G143" s="348"/>
      <c r="H143" s="348"/>
      <c r="I143" s="53"/>
    </row>
    <row r="144" spans="1:9" ht="15.75" x14ac:dyDescent="0.25">
      <c r="B144" s="160" t="s">
        <v>102</v>
      </c>
      <c r="C144" s="160"/>
      <c r="D144" s="78"/>
      <c r="E144" s="78"/>
      <c r="F144" s="78"/>
      <c r="G144" s="78"/>
      <c r="H144" s="78"/>
      <c r="I144" s="1"/>
    </row>
    <row r="145" spans="2:9" x14ac:dyDescent="0.25">
      <c r="B145" s="348" t="s">
        <v>103</v>
      </c>
      <c r="C145" s="348"/>
      <c r="D145" s="348"/>
      <c r="E145" s="348"/>
      <c r="F145" s="348"/>
      <c r="G145" s="348"/>
      <c r="H145" s="348"/>
      <c r="I145" s="53"/>
    </row>
    <row r="146" spans="2:9" ht="15.75" x14ac:dyDescent="0.25">
      <c r="B146" s="160" t="s">
        <v>104</v>
      </c>
      <c r="C146" s="160"/>
      <c r="D146" s="78"/>
      <c r="E146" s="78"/>
      <c r="F146" s="78"/>
      <c r="G146" s="78"/>
      <c r="H146" s="78"/>
      <c r="I146" s="1"/>
    </row>
    <row r="147" spans="2:9" x14ac:dyDescent="0.25">
      <c r="B147" s="349" t="s">
        <v>340</v>
      </c>
      <c r="C147" s="349"/>
      <c r="D147" s="349"/>
      <c r="E147" s="349"/>
      <c r="F147" s="349"/>
      <c r="G147" s="349"/>
      <c r="H147" s="349"/>
      <c r="I147" s="50"/>
    </row>
    <row r="148" spans="2:9" x14ac:dyDescent="0.25">
      <c r="B148" s="349"/>
      <c r="C148" s="349"/>
      <c r="D148" s="349"/>
      <c r="E148" s="349"/>
      <c r="F148" s="349"/>
      <c r="G148" s="349"/>
      <c r="H148" s="349"/>
      <c r="I148" s="50"/>
    </row>
    <row r="149" spans="2:9" ht="15.75" x14ac:dyDescent="0.25">
      <c r="B149" s="160" t="s">
        <v>105</v>
      </c>
      <c r="C149" s="160"/>
      <c r="D149" s="78"/>
      <c r="E149" s="78"/>
      <c r="F149" s="78"/>
      <c r="G149" s="78"/>
      <c r="H149" s="78"/>
      <c r="I149" s="1"/>
    </row>
    <row r="150" spans="2:9" x14ac:dyDescent="0.25">
      <c r="B150" s="346" t="s">
        <v>106</v>
      </c>
      <c r="C150" s="346"/>
      <c r="D150" s="346"/>
      <c r="E150" s="346"/>
      <c r="F150" s="346"/>
      <c r="G150" s="346"/>
      <c r="H150" s="346"/>
      <c r="I150" s="56"/>
    </row>
    <row r="151" spans="2:9" ht="15.75" x14ac:dyDescent="0.25">
      <c r="B151" s="345" t="s">
        <v>107</v>
      </c>
      <c r="C151" s="345"/>
      <c r="D151" s="345"/>
      <c r="E151" s="78"/>
      <c r="F151" s="78"/>
      <c r="G151" s="78"/>
      <c r="H151" s="78"/>
      <c r="I151" s="1"/>
    </row>
    <row r="152" spans="2:9" x14ac:dyDescent="0.25">
      <c r="B152" s="346" t="s">
        <v>108</v>
      </c>
      <c r="C152" s="346"/>
      <c r="D152" s="346"/>
      <c r="E152" s="346"/>
      <c r="F152" s="346"/>
      <c r="G152" s="346"/>
      <c r="H152" s="346"/>
      <c r="I152" s="60"/>
    </row>
    <row r="153" spans="2:9" x14ac:dyDescent="0.25">
      <c r="B153" s="315" t="s">
        <v>66</v>
      </c>
      <c r="C153" s="315"/>
      <c r="D153" s="315"/>
      <c r="E153" s="315"/>
      <c r="F153" s="315"/>
      <c r="G153" s="315"/>
      <c r="H153" s="315"/>
      <c r="I153" s="1"/>
    </row>
    <row r="154" spans="2:9" x14ac:dyDescent="0.25">
      <c r="B154" s="347" t="s">
        <v>240</v>
      </c>
      <c r="C154" s="347"/>
      <c r="D154" s="347"/>
      <c r="E154" s="347"/>
      <c r="F154" s="347"/>
      <c r="G154" s="347"/>
      <c r="H154" s="347"/>
      <c r="I154" s="57"/>
    </row>
    <row r="155" spans="2:9" x14ac:dyDescent="0.25">
      <c r="B155" s="347"/>
      <c r="C155" s="347"/>
      <c r="D155" s="347"/>
      <c r="E155" s="347"/>
      <c r="F155" s="347"/>
      <c r="G155" s="347"/>
      <c r="H155" s="347"/>
      <c r="I155" s="57"/>
    </row>
    <row r="156" spans="2:9" x14ac:dyDescent="0.25">
      <c r="B156" s="347" t="s">
        <v>341</v>
      </c>
      <c r="C156" s="347"/>
      <c r="D156" s="347"/>
      <c r="E156" s="347"/>
      <c r="F156" s="347"/>
      <c r="G156" s="347"/>
      <c r="H156" s="347"/>
      <c r="I156" s="57"/>
    </row>
    <row r="157" spans="2:9" x14ac:dyDescent="0.25">
      <c r="B157" s="347"/>
      <c r="C157" s="347"/>
      <c r="D157" s="347"/>
      <c r="E157" s="347"/>
      <c r="F157" s="347"/>
      <c r="G157" s="347"/>
      <c r="H157" s="347"/>
      <c r="I157" s="57"/>
    </row>
    <row r="158" spans="2:9" x14ac:dyDescent="0.25">
      <c r="B158" s="347" t="s">
        <v>241</v>
      </c>
      <c r="C158" s="347"/>
      <c r="D158" s="347"/>
      <c r="E158" s="347"/>
      <c r="F158" s="347"/>
      <c r="G158" s="347"/>
      <c r="H158" s="347"/>
      <c r="I158" s="57"/>
    </row>
    <row r="159" spans="2:9" x14ac:dyDescent="0.25">
      <c r="B159" s="347"/>
      <c r="C159" s="347"/>
      <c r="D159" s="347"/>
      <c r="E159" s="347"/>
      <c r="F159" s="347"/>
      <c r="G159" s="347"/>
      <c r="H159" s="347"/>
      <c r="I159" s="57"/>
    </row>
    <row r="160" spans="2:9" x14ac:dyDescent="0.25">
      <c r="B160" s="344" t="s">
        <v>57</v>
      </c>
      <c r="C160" s="344"/>
      <c r="D160" s="344"/>
      <c r="E160" s="344"/>
      <c r="F160" s="344"/>
      <c r="G160" s="344"/>
      <c r="H160" s="344"/>
    </row>
  </sheetData>
  <sheetProtection algorithmName="SHA-512" hashValue="Z2Q8s2LeUceN768epePDa+5XI6oz8RAhvWeqSJvNqe/yweLy731KBVT8MW8WTt2iMB+9Ft4+K9XXxcdMbHtgcw==" saltValue="0uHf4b0fsJus0v/RjAbGPQ==" spinCount="100000" sheet="1" objects="1" scenarios="1"/>
  <mergeCells count="104">
    <mergeCell ref="C116:H116"/>
    <mergeCell ref="C117:H117"/>
    <mergeCell ref="C118:H118"/>
    <mergeCell ref="C119:H119"/>
    <mergeCell ref="C120:H120"/>
    <mergeCell ref="B90:H90"/>
    <mergeCell ref="B93:C93"/>
    <mergeCell ref="B94:C94"/>
    <mergeCell ref="C96:H96"/>
    <mergeCell ref="B97:H97"/>
    <mergeCell ref="B98:H98"/>
    <mergeCell ref="B99:H99"/>
    <mergeCell ref="B100:H100"/>
    <mergeCell ref="B101:H101"/>
    <mergeCell ref="B102:H102"/>
    <mergeCell ref="B103:H103"/>
    <mergeCell ref="B106:H106"/>
    <mergeCell ref="C109:H109"/>
    <mergeCell ref="B115:C115"/>
    <mergeCell ref="B19:H20"/>
    <mergeCell ref="B2:D2"/>
    <mergeCell ref="E2:F2"/>
    <mergeCell ref="G2:H2"/>
    <mergeCell ref="B4:H4"/>
    <mergeCell ref="C6:G6"/>
    <mergeCell ref="B8:H9"/>
    <mergeCell ref="B11:H11"/>
    <mergeCell ref="D15:H15"/>
    <mergeCell ref="D16:H16"/>
    <mergeCell ref="D17:H17"/>
    <mergeCell ref="D18:H18"/>
    <mergeCell ref="B21:H21"/>
    <mergeCell ref="B23:H23"/>
    <mergeCell ref="B24:H24"/>
    <mergeCell ref="B25:H25"/>
    <mergeCell ref="A26:A27"/>
    <mergeCell ref="B26:H27"/>
    <mergeCell ref="B52:H52"/>
    <mergeCell ref="B36:H36"/>
    <mergeCell ref="B37:H37"/>
    <mergeCell ref="B48:H49"/>
    <mergeCell ref="B28:H28"/>
    <mergeCell ref="B29:H29"/>
    <mergeCell ref="B30:H30"/>
    <mergeCell ref="B32:H32"/>
    <mergeCell ref="B33:H33"/>
    <mergeCell ref="B34:H34"/>
    <mergeCell ref="B38:H38"/>
    <mergeCell ref="B40:H41"/>
    <mergeCell ref="B43:H44"/>
    <mergeCell ref="B46:H46"/>
    <mergeCell ref="B51:H51"/>
    <mergeCell ref="B74:H74"/>
    <mergeCell ref="B54:H54"/>
    <mergeCell ref="B55:H55"/>
    <mergeCell ref="B56:H56"/>
    <mergeCell ref="B58:H59"/>
    <mergeCell ref="B61:H62"/>
    <mergeCell ref="B64:H64"/>
    <mergeCell ref="B65:H65"/>
    <mergeCell ref="B68:H68"/>
    <mergeCell ref="B69:H70"/>
    <mergeCell ref="B71:H71"/>
    <mergeCell ref="B73:H73"/>
    <mergeCell ref="B66:H66"/>
    <mergeCell ref="B76:H77"/>
    <mergeCell ref="B79:H79"/>
    <mergeCell ref="B80:H80"/>
    <mergeCell ref="B86:H86"/>
    <mergeCell ref="B83:H83"/>
    <mergeCell ref="B87:H87"/>
    <mergeCell ref="B104:H104"/>
    <mergeCell ref="B113:H113"/>
    <mergeCell ref="B84:H84"/>
    <mergeCell ref="B110:H111"/>
    <mergeCell ref="B81:H81"/>
    <mergeCell ref="B122:H122"/>
    <mergeCell ref="B123:H123"/>
    <mergeCell ref="B124:H126"/>
    <mergeCell ref="B130:C130"/>
    <mergeCell ref="D130:H130"/>
    <mergeCell ref="B129:I129"/>
    <mergeCell ref="B134:C134"/>
    <mergeCell ref="D134:H134"/>
    <mergeCell ref="D135:H135"/>
    <mergeCell ref="B160:H160"/>
    <mergeCell ref="B151:D151"/>
    <mergeCell ref="B152:H152"/>
    <mergeCell ref="B153:H153"/>
    <mergeCell ref="B154:H155"/>
    <mergeCell ref="B156:H157"/>
    <mergeCell ref="B158:H159"/>
    <mergeCell ref="D136:H136"/>
    <mergeCell ref="B131:C131"/>
    <mergeCell ref="D131:H131"/>
    <mergeCell ref="B132:C132"/>
    <mergeCell ref="D132:H132"/>
    <mergeCell ref="B133:C133"/>
    <mergeCell ref="D133:H133"/>
    <mergeCell ref="B150:H150"/>
    <mergeCell ref="B138:H139"/>
    <mergeCell ref="B141:H143"/>
    <mergeCell ref="B145:H145"/>
    <mergeCell ref="B147:H148"/>
  </mergeCells>
  <hyperlinks>
    <hyperlink ref="B21" r:id="rId1" xr:uid="{1D7E6F38-B60F-455A-A1F2-EC4A57658E18}"/>
  </hyperlinks>
  <pageMargins left="0" right="0" top="0.19685039370078741" bottom="0.19685039370078741" header="0.11811023622047244" footer="0.11811023622047244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524B3-A8A8-40AA-B116-F249A871E845}">
  <sheetPr>
    <tabColor rgb="FFFF0000"/>
  </sheetPr>
  <dimension ref="A1:K29"/>
  <sheetViews>
    <sheetView view="pageBreakPreview" zoomScaleNormal="100" zoomScaleSheetLayoutView="100" workbookViewId="0">
      <selection activeCell="F27" sqref="F27:F28"/>
    </sheetView>
  </sheetViews>
  <sheetFormatPr defaultRowHeight="15" x14ac:dyDescent="0.25"/>
  <cols>
    <col min="1" max="1" width="2.28515625" customWidth="1"/>
    <col min="2" max="2" width="35.7109375" customWidth="1"/>
    <col min="3" max="4" width="8.7109375" customWidth="1"/>
    <col min="5" max="5" width="1.7109375" customWidth="1"/>
    <col min="6" max="6" width="35.7109375" customWidth="1"/>
    <col min="7" max="8" width="8.7109375" customWidth="1"/>
    <col min="9" max="9" width="2.7109375" customWidth="1"/>
    <col min="10" max="11" width="0.855468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94" t="s">
        <v>298</v>
      </c>
      <c r="I1" s="1"/>
      <c r="J1" s="1"/>
      <c r="K1" s="1"/>
    </row>
    <row r="2" spans="1:11" ht="30" customHeight="1" x14ac:dyDescent="0.25">
      <c r="A2" s="1"/>
      <c r="B2" s="371" t="str">
        <f>SPLOŠNO!B2</f>
        <v>MESTNA OBČINA VELENJE: UDD - ŠPORT</v>
      </c>
      <c r="C2" s="371"/>
      <c r="D2" s="371"/>
      <c r="E2" s="1"/>
      <c r="F2" s="372">
        <f>SPLOŠNO!D6</f>
        <v>0</v>
      </c>
      <c r="G2" s="373"/>
      <c r="H2" s="374"/>
      <c r="I2" s="1"/>
      <c r="J2" s="1"/>
      <c r="K2" s="1"/>
    </row>
    <row r="3" spans="1:11" ht="5.099999999999999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0" customHeight="1" x14ac:dyDescent="0.25">
      <c r="A4" s="1"/>
      <c r="B4" s="378" t="s">
        <v>295</v>
      </c>
      <c r="C4" s="379"/>
      <c r="D4" s="379"/>
      <c r="E4" s="379"/>
      <c r="F4" s="379"/>
      <c r="G4" s="379"/>
      <c r="H4" s="380"/>
      <c r="I4" s="1"/>
      <c r="J4" s="1"/>
      <c r="K4" s="1"/>
    </row>
    <row r="5" spans="1:11" ht="5.0999999999999996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4.95" customHeight="1" x14ac:dyDescent="0.25">
      <c r="A6" s="1"/>
      <c r="B6" s="375" t="s">
        <v>128</v>
      </c>
      <c r="C6" s="376"/>
      <c r="D6" s="377"/>
      <c r="E6" s="166"/>
      <c r="F6" s="375" t="s">
        <v>149</v>
      </c>
      <c r="G6" s="376"/>
      <c r="H6" s="377"/>
      <c r="I6" s="166"/>
      <c r="J6" s="166"/>
      <c r="K6" s="166"/>
    </row>
    <row r="7" spans="1:11" ht="24.95" customHeight="1" x14ac:dyDescent="0.25">
      <c r="A7" s="1"/>
      <c r="B7" s="66" t="s">
        <v>144</v>
      </c>
      <c r="C7" s="67" t="s">
        <v>51</v>
      </c>
      <c r="D7" s="67" t="s">
        <v>52</v>
      </c>
      <c r="E7" s="62"/>
      <c r="F7" s="66" t="s">
        <v>150</v>
      </c>
      <c r="G7" s="67" t="s">
        <v>51</v>
      </c>
      <c r="H7" s="67" t="s">
        <v>52</v>
      </c>
      <c r="I7" s="62"/>
      <c r="J7" s="62"/>
      <c r="K7" s="62"/>
    </row>
    <row r="8" spans="1:11" ht="18" customHeight="1" x14ac:dyDescent="0.25">
      <c r="A8" s="1"/>
      <c r="B8" s="64" t="s">
        <v>356</v>
      </c>
      <c r="C8" s="63">
        <f>SUM('OBR-1-1'!D9:D12)</f>
        <v>0</v>
      </c>
      <c r="D8" s="63">
        <f>SUM('OBR-1-1'!E9:E12)</f>
        <v>0</v>
      </c>
      <c r="E8" s="62"/>
      <c r="F8" s="64" t="s">
        <v>360</v>
      </c>
      <c r="G8" s="63">
        <f>SUM('OBR-2'!D9:D12)</f>
        <v>0</v>
      </c>
      <c r="H8" s="63">
        <f>SUM('OBR-2'!E9:E12)</f>
        <v>0</v>
      </c>
      <c r="I8" s="62"/>
      <c r="J8" s="62"/>
      <c r="K8" s="62"/>
    </row>
    <row r="9" spans="1:11" ht="18" customHeight="1" x14ac:dyDescent="0.25">
      <c r="A9" s="1"/>
      <c r="B9" s="64" t="s">
        <v>357</v>
      </c>
      <c r="C9" s="63">
        <f>SUM('OBR-1-1'!D16:D17)</f>
        <v>0</v>
      </c>
      <c r="D9" s="63">
        <f>SUM('OBR-1-1'!E16:E17)</f>
        <v>0</v>
      </c>
      <c r="E9" s="62"/>
      <c r="F9" s="64" t="s">
        <v>361</v>
      </c>
      <c r="G9" s="63">
        <f>SUM('OBR-2'!D16:D19)</f>
        <v>0</v>
      </c>
      <c r="H9" s="63">
        <f>SUM('OBR-2'!E16:E19)</f>
        <v>0</v>
      </c>
      <c r="I9" s="62"/>
      <c r="J9" s="62"/>
      <c r="K9" s="62"/>
    </row>
    <row r="10" spans="1:11" ht="18" customHeight="1" x14ac:dyDescent="0.25">
      <c r="A10" s="1"/>
      <c r="B10" s="64" t="s">
        <v>363</v>
      </c>
      <c r="C10" s="63">
        <f>SUM('OBR-1-1'!D21:D26)</f>
        <v>0</v>
      </c>
      <c r="D10" s="63">
        <f>SUM('OBR-1-1'!E21:E26)</f>
        <v>0</v>
      </c>
      <c r="E10" s="62"/>
      <c r="F10" s="64" t="s">
        <v>362</v>
      </c>
      <c r="G10" s="63">
        <f>SUM('OBR-2'!D20:D21)</f>
        <v>0</v>
      </c>
      <c r="H10" s="63">
        <f>SUM('OBR-2'!E20:E21)</f>
        <v>0</v>
      </c>
      <c r="I10" s="62"/>
      <c r="J10" s="62"/>
      <c r="K10" s="62"/>
    </row>
    <row r="11" spans="1:11" ht="18" customHeight="1" x14ac:dyDescent="0.25">
      <c r="A11" s="1"/>
      <c r="B11" s="192" t="s">
        <v>358</v>
      </c>
      <c r="C11" s="193">
        <f>SUM(C8:C10)</f>
        <v>0</v>
      </c>
      <c r="D11" s="193">
        <f>SUM(D8:D10)</f>
        <v>0</v>
      </c>
      <c r="E11" s="62"/>
      <c r="F11" s="192" t="s">
        <v>151</v>
      </c>
      <c r="G11" s="193">
        <f>SUM(G8:G10)</f>
        <v>0</v>
      </c>
      <c r="H11" s="193">
        <f>SUM(H8:H10)</f>
        <v>0</v>
      </c>
      <c r="I11" s="62"/>
      <c r="J11" s="62"/>
      <c r="K11" s="62"/>
    </row>
    <row r="12" spans="1:11" ht="24.95" customHeight="1" x14ac:dyDescent="0.25">
      <c r="A12" s="1"/>
      <c r="B12" s="66" t="s">
        <v>145</v>
      </c>
      <c r="C12" s="67" t="s">
        <v>51</v>
      </c>
      <c r="D12" s="67" t="s">
        <v>52</v>
      </c>
      <c r="E12" s="1"/>
      <c r="F12" s="66" t="s">
        <v>145</v>
      </c>
      <c r="G12" s="67" t="s">
        <v>51</v>
      </c>
      <c r="H12" s="67" t="s">
        <v>52</v>
      </c>
      <c r="I12" s="62"/>
      <c r="J12" s="62"/>
      <c r="K12" s="62"/>
    </row>
    <row r="13" spans="1:11" ht="18" customHeight="1" x14ac:dyDescent="0.25">
      <c r="A13" s="1"/>
      <c r="B13" s="64" t="s">
        <v>287</v>
      </c>
      <c r="C13" s="63">
        <f>SUM('OBR-1-1'!D30:D33)</f>
        <v>0</v>
      </c>
      <c r="D13" s="63">
        <f>SUM('OBR-1-1'!E30:E33)</f>
        <v>0</v>
      </c>
      <c r="E13" s="1"/>
      <c r="F13" s="64" t="s">
        <v>290</v>
      </c>
      <c r="G13" s="63">
        <f>SUM('OBR-2'!D25:D26)</f>
        <v>0</v>
      </c>
      <c r="H13" s="63">
        <f>SUM('OBR-2'!E25:E26)</f>
        <v>0</v>
      </c>
      <c r="I13" s="62"/>
      <c r="J13" s="62"/>
      <c r="K13" s="62"/>
    </row>
    <row r="14" spans="1:11" ht="18" customHeight="1" x14ac:dyDescent="0.25">
      <c r="A14" s="1"/>
      <c r="B14" s="64" t="s">
        <v>288</v>
      </c>
      <c r="C14" s="63">
        <f>SUM('OBR-1-1'!D37:D38)</f>
        <v>0</v>
      </c>
      <c r="D14" s="63">
        <f>SUM('OBR-1-1'!E37:E38)</f>
        <v>0</v>
      </c>
      <c r="E14" s="1"/>
      <c r="F14" s="64" t="s">
        <v>291</v>
      </c>
      <c r="G14" s="63">
        <f>'OBR-2'!D27</f>
        <v>0</v>
      </c>
      <c r="H14" s="63">
        <f>'OBR-2'!E27</f>
        <v>0</v>
      </c>
      <c r="I14" s="62"/>
      <c r="J14" s="62"/>
      <c r="K14" s="62"/>
    </row>
    <row r="15" spans="1:11" ht="18" customHeight="1" x14ac:dyDescent="0.25">
      <c r="A15" s="1"/>
      <c r="B15" s="192" t="s">
        <v>146</v>
      </c>
      <c r="C15" s="193">
        <f>SUM(C13:C14)</f>
        <v>0</v>
      </c>
      <c r="D15" s="193">
        <f>SUM(D13:D14)</f>
        <v>0</v>
      </c>
      <c r="E15" s="1"/>
      <c r="F15" s="192" t="s">
        <v>292</v>
      </c>
      <c r="G15" s="193">
        <f>SUM(G13:G14)</f>
        <v>0</v>
      </c>
      <c r="H15" s="193">
        <f>SUM(H13:H14)</f>
        <v>0</v>
      </c>
      <c r="I15" s="62"/>
      <c r="J15" s="62"/>
      <c r="K15" s="62"/>
    </row>
    <row r="16" spans="1:11" ht="25.5" customHeight="1" x14ac:dyDescent="0.25">
      <c r="A16" s="1"/>
      <c r="B16" s="66" t="s">
        <v>147</v>
      </c>
      <c r="C16" s="67" t="s">
        <v>51</v>
      </c>
      <c r="D16" s="67" t="s">
        <v>52</v>
      </c>
      <c r="E16" s="1"/>
      <c r="F16" s="66" t="s">
        <v>145</v>
      </c>
      <c r="G16" s="67" t="s">
        <v>51</v>
      </c>
      <c r="H16" s="67" t="s">
        <v>52</v>
      </c>
      <c r="I16" s="62"/>
      <c r="J16" s="62"/>
      <c r="K16" s="62"/>
    </row>
    <row r="17" spans="1:11" ht="18" customHeight="1" x14ac:dyDescent="0.25">
      <c r="A17" s="1"/>
      <c r="B17" s="64" t="s">
        <v>359</v>
      </c>
      <c r="C17" s="63">
        <f>SUM('OBR-1-2'!D9:D12)</f>
        <v>0</v>
      </c>
      <c r="D17" s="63">
        <f>SUM('OBR-1-2'!E9:E12)</f>
        <v>0</v>
      </c>
      <c r="E17" s="1"/>
      <c r="F17" s="64" t="s">
        <v>294</v>
      </c>
      <c r="G17" s="63">
        <f>SUM('OBR-2'!D31:D33)</f>
        <v>0</v>
      </c>
      <c r="H17" s="63">
        <f>SUM('OBR-2'!E31:E33)</f>
        <v>0</v>
      </c>
      <c r="I17" s="62"/>
      <c r="J17" s="62"/>
      <c r="K17" s="62"/>
    </row>
    <row r="18" spans="1:11" ht="18" customHeight="1" x14ac:dyDescent="0.25">
      <c r="A18" s="1"/>
      <c r="B18" s="64" t="s">
        <v>289</v>
      </c>
      <c r="C18" s="63">
        <f>SUM('OBR-1-2'!D16:D19)</f>
        <v>0</v>
      </c>
      <c r="D18" s="63">
        <f>SUM('OBR-1-2'!E16:E19)</f>
        <v>0</v>
      </c>
      <c r="E18" s="1"/>
      <c r="F18" s="192" t="s">
        <v>293</v>
      </c>
      <c r="G18" s="193">
        <f>G17</f>
        <v>0</v>
      </c>
      <c r="H18" s="193">
        <f>H17</f>
        <v>0</v>
      </c>
      <c r="I18" s="62"/>
      <c r="J18" s="62"/>
      <c r="K18" s="62"/>
    </row>
    <row r="19" spans="1:11" ht="18" customHeight="1" x14ac:dyDescent="0.25">
      <c r="A19" s="1"/>
      <c r="B19" s="192" t="s">
        <v>148</v>
      </c>
      <c r="C19" s="193">
        <f>SUM(C17:C18)</f>
        <v>0</v>
      </c>
      <c r="D19" s="193">
        <f>SUM(D17:D18)</f>
        <v>0</v>
      </c>
      <c r="E19" s="1"/>
      <c r="I19" s="62"/>
      <c r="J19" s="62"/>
      <c r="K19" s="62"/>
    </row>
    <row r="20" spans="1:11" ht="24.95" customHeight="1" x14ac:dyDescent="0.25">
      <c r="A20" s="1"/>
      <c r="B20" s="66" t="s">
        <v>155</v>
      </c>
      <c r="C20" s="67" t="s">
        <v>111</v>
      </c>
      <c r="D20" s="67" t="s">
        <v>112</v>
      </c>
      <c r="E20" s="1"/>
      <c r="F20" s="367" t="s">
        <v>124</v>
      </c>
      <c r="G20" s="368"/>
      <c r="H20" s="369"/>
      <c r="I20" s="62"/>
      <c r="J20" s="62"/>
      <c r="K20" s="62"/>
    </row>
    <row r="21" spans="1:11" ht="18" customHeight="1" x14ac:dyDescent="0.25">
      <c r="A21" s="1"/>
      <c r="B21" s="64">
        <f>'OBR-3'!B16</f>
        <v>0</v>
      </c>
      <c r="C21" s="63">
        <f>'OBR-3'!D16</f>
        <v>0</v>
      </c>
      <c r="D21" s="63">
        <f>'OBR-3'!E16</f>
        <v>0</v>
      </c>
      <c r="E21" s="1"/>
      <c r="F21" s="370" t="s">
        <v>364</v>
      </c>
      <c r="G21" s="151" t="s">
        <v>296</v>
      </c>
      <c r="H21" s="170" t="e">
        <f>SPLOŠNO!F35/SUM(PREGLED!C27:C29)</f>
        <v>#DIV/0!</v>
      </c>
      <c r="I21" s="62"/>
      <c r="J21" s="62"/>
      <c r="K21" s="62"/>
    </row>
    <row r="22" spans="1:11" ht="18" customHeight="1" x14ac:dyDescent="0.25">
      <c r="A22" s="1"/>
      <c r="B22" s="64">
        <f>'OBR-3'!B17</f>
        <v>0</v>
      </c>
      <c r="C22" s="63">
        <f>'OBR-3'!D17</f>
        <v>0</v>
      </c>
      <c r="D22" s="63">
        <f>'OBR-3'!E17</f>
        <v>0</v>
      </c>
      <c r="E22" s="1"/>
      <c r="F22" s="370"/>
      <c r="G22" s="151" t="s">
        <v>297</v>
      </c>
      <c r="H22" s="170" t="e">
        <f>SPLOŠNO!F35/SUM(PREGLED!D27:D29)</f>
        <v>#DIV/0!</v>
      </c>
      <c r="I22" s="62"/>
      <c r="J22" s="62"/>
      <c r="K22" s="62"/>
    </row>
    <row r="23" spans="1:11" ht="18" customHeight="1" x14ac:dyDescent="0.25">
      <c r="A23" s="1"/>
      <c r="B23" s="64">
        <f>'OBR-3'!B18</f>
        <v>0</v>
      </c>
      <c r="C23" s="63">
        <f>'OBR-3'!D18</f>
        <v>0</v>
      </c>
      <c r="D23" s="63">
        <f>'OBR-3'!E18</f>
        <v>0</v>
      </c>
      <c r="E23" s="1"/>
      <c r="I23" s="62"/>
      <c r="J23" s="62"/>
      <c r="K23" s="62"/>
    </row>
    <row r="24" spans="1:11" ht="18" customHeight="1" x14ac:dyDescent="0.25">
      <c r="A24" s="1"/>
      <c r="B24" s="192" t="s">
        <v>156</v>
      </c>
      <c r="C24" s="193">
        <f>SUM(C21:C23)</f>
        <v>0</v>
      </c>
      <c r="D24" s="193">
        <f>SUM(D21:D23)</f>
        <v>0</v>
      </c>
      <c r="E24" s="1"/>
      <c r="I24" s="62"/>
      <c r="J24" s="62"/>
      <c r="K24" s="62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62"/>
      <c r="J25" s="62"/>
      <c r="K25" s="62"/>
    </row>
    <row r="26" spans="1:11" ht="22.5" x14ac:dyDescent="0.25">
      <c r="B26" s="83" t="s">
        <v>159</v>
      </c>
      <c r="C26" s="67" t="s">
        <v>111</v>
      </c>
      <c r="D26" s="67" t="s">
        <v>112</v>
      </c>
      <c r="F26" s="367" t="s">
        <v>124</v>
      </c>
      <c r="G26" s="368"/>
      <c r="H26" s="369"/>
    </row>
    <row r="27" spans="1:11" ht="18" customHeight="1" x14ac:dyDescent="0.25">
      <c r="B27" s="169" t="s">
        <v>157</v>
      </c>
      <c r="C27" s="168">
        <f>C11+C15+C19</f>
        <v>0</v>
      </c>
      <c r="D27" s="168">
        <f>D11+D15+D19</f>
        <v>0</v>
      </c>
      <c r="F27" s="370" t="s">
        <v>365</v>
      </c>
      <c r="G27" s="151" t="s">
        <v>125</v>
      </c>
      <c r="H27" s="167" t="e">
        <f>SUM(SPLOŠNO!F29:F30)/SPLOŠNO!F35</f>
        <v>#DIV/0!</v>
      </c>
    </row>
    <row r="28" spans="1:11" ht="18" customHeight="1" x14ac:dyDescent="0.25">
      <c r="B28" s="169" t="s">
        <v>126</v>
      </c>
      <c r="C28" s="168">
        <f>G11+G15+G18</f>
        <v>0</v>
      </c>
      <c r="D28" s="168">
        <f>H11+H15+H18</f>
        <v>0</v>
      </c>
      <c r="F28" s="370"/>
      <c r="G28" s="151" t="s">
        <v>127</v>
      </c>
      <c r="H28" s="167" t="e">
        <f>SUM(SPLOŠNO!F31:F34)/SPLOŠNO!F35</f>
        <v>#DIV/0!</v>
      </c>
    </row>
    <row r="29" spans="1:11" ht="18" customHeight="1" x14ac:dyDescent="0.25">
      <c r="B29" s="169" t="s">
        <v>158</v>
      </c>
      <c r="C29" s="168">
        <f>C24</f>
        <v>0</v>
      </c>
      <c r="D29" s="168">
        <f>D24</f>
        <v>0</v>
      </c>
    </row>
  </sheetData>
  <mergeCells count="9">
    <mergeCell ref="F20:H20"/>
    <mergeCell ref="F21:F22"/>
    <mergeCell ref="F26:H26"/>
    <mergeCell ref="F27:F28"/>
    <mergeCell ref="B2:D2"/>
    <mergeCell ref="F2:H2"/>
    <mergeCell ref="B6:D6"/>
    <mergeCell ref="F6:H6"/>
    <mergeCell ref="B4:H4"/>
  </mergeCells>
  <pageMargins left="0" right="0" top="0.19685039370078741" bottom="0.19685039370078741" header="0.11811023622047244" footer="0.11811023622047244"/>
  <pageSetup paperSize="9" scale="90" orientation="portrait" r:id="rId1"/>
  <ignoredErrors>
    <ignoredError sqref="H21:H22" evalError="1"/>
    <ignoredError sqref="H27:H28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SPLOŠNO</vt:lpstr>
      <vt:lpstr>IZJAVA</vt:lpstr>
      <vt:lpstr>OBR-1-1</vt:lpstr>
      <vt:lpstr>OBR-1-2</vt:lpstr>
      <vt:lpstr>OBR-2</vt:lpstr>
      <vt:lpstr>PRILOGA</vt:lpstr>
      <vt:lpstr>OBR-3</vt:lpstr>
      <vt:lpstr>NAVODILA</vt:lpstr>
      <vt:lpstr>PREGLED</vt:lpstr>
      <vt:lpstr>IZJAVA!Področje_tiskanja</vt:lpstr>
      <vt:lpstr>NAVODILA!Področje_tiskanja</vt:lpstr>
      <vt:lpstr>'OBR-1-1'!Področje_tiskanja</vt:lpstr>
      <vt:lpstr>'OBR-1-2'!Področje_tiskanja</vt:lpstr>
      <vt:lpstr>'OBR-2'!Področje_tiskanja</vt:lpstr>
      <vt:lpstr>'OBR-3'!Področje_tiskanja</vt:lpstr>
      <vt:lpstr>PREGLED!Področje_tiskanja</vt:lpstr>
      <vt:lpstr>PRILOGA!Področje_tiskanja</vt:lpstr>
      <vt:lpstr>SPLOŠNO!Področje_tiskanja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Katka Geršak</cp:lastModifiedBy>
  <cp:lastPrinted>2020-12-18T07:54:33Z</cp:lastPrinted>
  <dcterms:created xsi:type="dcterms:W3CDTF">2018-01-08T06:43:59Z</dcterms:created>
  <dcterms:modified xsi:type="dcterms:W3CDTF">2021-01-04T12:53:07Z</dcterms:modified>
</cp:coreProperties>
</file>